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autoCompressPictures="0" defaultThemeVersion="166925"/>
  <mc:AlternateContent xmlns:mc="http://schemas.openxmlformats.org/markup-compatibility/2006">
    <mc:Choice Requires="x15">
      <x15ac:absPath xmlns:x15ac="http://schemas.microsoft.com/office/spreadsheetml/2010/11/ac" url="C:\Users\haytera\Dropbox (WHO PHE)\WSH\Project management - J, C, A, M\WASH FIT\Assessment form\French\"/>
    </mc:Choice>
  </mc:AlternateContent>
  <xr:revisionPtr revIDLastSave="0" documentId="13_ncr:1_{C6563CEA-50EA-4FE1-BE12-044C8BEFDFC2}" xr6:coauthVersionLast="46" xr6:coauthVersionMax="46" xr10:uidLastSave="{00000000-0000-0000-0000-000000000000}"/>
  <bookViews>
    <workbookView xWindow="-120" yWindow="-120" windowWidth="29040" windowHeight="15525" tabRatio="699" xr2:uid="{00000000-000D-0000-FFFF-FFFF00000000}"/>
  </bookViews>
  <sheets>
    <sheet name="Mode d'emploi" sheetId="10" r:id="rId1"/>
    <sheet name="1 Eau" sheetId="1" r:id="rId2"/>
    <sheet name="2 Assainissement" sheetId="3" r:id="rId3"/>
    <sheet name="3 Déchets médicaux" sheetId="4" r:id="rId4"/>
    <sheet name="4 Hygiène des mains" sheetId="9" r:id="rId5"/>
    <sheet name="5 Nettoyage de l'environnement" sheetId="5" r:id="rId6"/>
    <sheet name="6 Energie &amp; environnement" sheetId="2" r:id="rId7"/>
    <sheet name="7 Gestion du personnel &amp; centre" sheetId="6" r:id="rId8"/>
  </sheets>
  <calcPr calcId="191029"/>
  <fileRecoveryPr repairLoad="1"/>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5" i="2" l="1"/>
  <c r="H8" i="9"/>
  <c r="H17" i="5"/>
  <c r="I20" i="3"/>
  <c r="H10" i="9"/>
  <c r="H19" i="5"/>
  <c r="H17" i="2"/>
  <c r="H14" i="6"/>
  <c r="H16" i="6"/>
  <c r="I23" i="1"/>
  <c r="H23" i="4"/>
  <c r="H25" i="4"/>
</calcChain>
</file>

<file path=xl/sharedStrings.xml><?xml version="1.0" encoding="utf-8"?>
<sst xmlns="http://schemas.openxmlformats.org/spreadsheetml/2006/main" count="879" uniqueCount="721">
  <si>
    <t>No.</t>
  </si>
  <si>
    <t>Indicator</t>
  </si>
  <si>
    <t xml:space="preserve">Category </t>
  </si>
  <si>
    <t xml:space="preserve">gf </t>
  </si>
  <si>
    <t>Personnel</t>
  </si>
  <si>
    <t>H_1</t>
  </si>
  <si>
    <t>E_1</t>
  </si>
  <si>
    <t>E_2</t>
  </si>
  <si>
    <t>E_4</t>
  </si>
  <si>
    <t>E_5</t>
  </si>
  <si>
    <t>E_6</t>
  </si>
  <si>
    <t>E_7</t>
  </si>
  <si>
    <t>E_8</t>
  </si>
  <si>
    <t>E_10</t>
  </si>
  <si>
    <t>E_12</t>
  </si>
  <si>
    <t>H_2</t>
  </si>
  <si>
    <t>H_3</t>
  </si>
  <si>
    <t>H_4</t>
  </si>
  <si>
    <t>H_5</t>
  </si>
  <si>
    <t>COMMENTS</t>
  </si>
  <si>
    <t>E_9</t>
  </si>
  <si>
    <t>E_11</t>
  </si>
  <si>
    <t>Champ d'application de l'outil d'évaluation</t>
  </si>
  <si>
    <t>Etapes:</t>
  </si>
  <si>
    <r>
      <t>3.</t>
    </r>
    <r>
      <rPr>
        <sz val="7"/>
        <color theme="1"/>
        <rFont val="Times New Roman"/>
        <family val="1"/>
      </rPr>
      <t xml:space="preserve">       </t>
    </r>
    <r>
      <rPr>
        <sz val="11"/>
        <color theme="1"/>
        <rFont val="Calibri"/>
        <family val="2"/>
        <scheme val="minor"/>
      </rPr>
      <t>Enregistrer des informations supplémentaires dans la colonne dédiée aux notes. Ceci peut inclure les raisons pour lesquelles un indicateur particulier n'atteint pas la meilleure note, d’autres observations importantes ou des questions auxquelles vous n'êtes pas en mesure de répondre à ce stade.</t>
    </r>
  </si>
  <si>
    <r>
      <t>4.</t>
    </r>
    <r>
      <rPr>
        <sz val="7"/>
        <color theme="1"/>
        <rFont val="Times New Roman"/>
        <family val="1"/>
      </rPr>
      <t xml:space="preserve">       </t>
    </r>
    <r>
      <rPr>
        <sz val="11"/>
        <color theme="1"/>
        <rFont val="Calibri"/>
        <family val="2"/>
        <scheme val="minor"/>
      </rPr>
      <t>Pour chaque domaine (eau, assainissement, etc.), noter le nombre d'indicateurs qui ont été évalués en bas. La note WASH FIT pour ce domaine sera calculée automatiquement.</t>
    </r>
  </si>
  <si>
    <r>
      <t>5.</t>
    </r>
    <r>
      <rPr>
        <sz val="7"/>
        <color theme="1"/>
        <rFont val="Times New Roman"/>
        <family val="1"/>
      </rPr>
      <t xml:space="preserve">       </t>
    </r>
    <r>
      <rPr>
        <sz val="11"/>
        <color theme="1"/>
        <rFont val="Calibri"/>
        <family val="2"/>
        <scheme val="minor"/>
      </rPr>
      <t>Examinez  les formulaires d'évaluation pour vous assurer que toutes les informations sont claires et correctes et que tous les membres de l'équipe d'évaluation sont d'accord.</t>
    </r>
  </si>
  <si>
    <r>
      <t>6.</t>
    </r>
    <r>
      <rPr>
        <sz val="7"/>
        <color theme="1"/>
        <rFont val="Times New Roman"/>
        <family val="1"/>
      </rPr>
      <t xml:space="preserve">       </t>
    </r>
    <r>
      <rPr>
        <sz val="11"/>
        <color theme="1"/>
        <rFont val="Calibri"/>
        <family val="2"/>
        <scheme val="minor"/>
      </rPr>
      <t xml:space="preserve">Les résultats de l'évaluation informent l'action à prendre. Utilisez ces informations pour décider quelles parties de l'établissements doivent être améliorées et élaborez un plan d'action. Pour un modèle de plan d'action, reportez-vous au guide WASH FIT. </t>
    </r>
  </si>
  <si>
    <t>Indicateur</t>
  </si>
  <si>
    <t>NOTE</t>
  </si>
  <si>
    <t>COMMENTAIRES</t>
  </si>
  <si>
    <r>
      <t xml:space="preserve">Répondez soit à 1A </t>
    </r>
    <r>
      <rPr>
        <u/>
        <sz val="11"/>
        <color rgb="FF000000"/>
        <rFont val="Arial"/>
        <family val="2"/>
      </rPr>
      <t>ou</t>
    </r>
    <r>
      <rPr>
        <i/>
        <sz val="11"/>
        <color rgb="FF000000"/>
        <rFont val="Arial"/>
        <family val="2"/>
      </rPr>
      <t xml:space="preserve"> 1B</t>
    </r>
  </si>
  <si>
    <t>•  Essentiel</t>
  </si>
  <si>
    <t>•  Essentiel
•  Unité</t>
  </si>
  <si>
    <t xml:space="preserve">•  Avancé </t>
  </si>
  <si>
    <t>•  Essentiel
•  Climat</t>
  </si>
  <si>
    <t>•  Avancé 
•  Climat</t>
  </si>
  <si>
    <t>•  Avancé 
•  Unité
•  Services ou unités d'accouchement</t>
  </si>
  <si>
    <t xml:space="preserve">•  Avancé 
•  Etablissement 
</t>
  </si>
  <si>
    <t>•  Avancé
•  Unité</t>
  </si>
  <si>
    <r>
      <t>2.</t>
    </r>
    <r>
      <rPr>
        <sz val="7"/>
        <color theme="1"/>
        <rFont val="Times New Roman"/>
        <family val="1"/>
      </rPr>
      <t xml:space="preserve">       </t>
    </r>
    <r>
      <rPr>
        <sz val="11"/>
        <color theme="1"/>
        <rFont val="Calibri"/>
        <family val="2"/>
        <scheme val="minor"/>
      </rPr>
      <t>Réaliser une évaluation complète de l'établissement de santé à l'aide de la liste des indicateurs convenus. Bien indiquer la note reçue pour chaque indicateur. Les notes sont par rapport au degré de respect des normes minimales. Est-ce l'établisse</t>
    </r>
    <r>
      <rPr>
        <sz val="11"/>
        <rFont val="Calibri"/>
        <family val="2"/>
        <scheme val="minor"/>
      </rPr>
      <t xml:space="preserve">ment: atteint la cible (note: 2); atteint partiellement la cible (note: 1); n'atteint pas la cible (note: 0) ? </t>
    </r>
  </si>
  <si>
    <t>Eau potable</t>
  </si>
  <si>
    <t>Douches</t>
  </si>
  <si>
    <t>•  JMP services essentiels d'eau</t>
  </si>
  <si>
    <t>L'eau est disponible toute l’année</t>
  </si>
  <si>
    <t>Pénurie d’eau pendant 1 à 2 mois</t>
  </si>
  <si>
    <t>Pénurie d’eau pendant 3 mois ou plus</t>
  </si>
  <si>
    <t>L'eau est disponible dans l'ensemble de l'établissement</t>
  </si>
  <si>
    <t>L'eau n'est pas disponible</t>
  </si>
  <si>
    <t xml:space="preserve">Il n'y a pas de l'eau courante </t>
  </si>
  <si>
    <t>L'eau est disponible moins de 5/7jrs, et/ou absente pour plus que la moitié de la journée</t>
  </si>
  <si>
    <t>L'eau est disponible 7/7jrs, tous les jours et pendant toute la journée</t>
  </si>
  <si>
    <t>L'eau est disponible 5/7jrs, et/ou pas pour la journée entière</t>
  </si>
  <si>
    <t xml:space="preserve">Le système d'approvisionnement en eau a eu des pannes, mais elles ont été réparées dans l'espace d'une semaine. </t>
  </si>
  <si>
    <t xml:space="preserve">Le système d'approvisionnement en eau a eu des pannes qui ont pris plus d'une semaine à réparer OU qui demeurent en panne. </t>
  </si>
  <si>
    <t xml:space="preserve">Une ou plusieurs sources supplémentaires d'approvisionnement en eau sont identifiés, disponibles, et sont suffisantes pour les besoins de l'établissement. </t>
  </si>
  <si>
    <t xml:space="preserve">Une ou plusieurs sources supplémentaires d'approvisionnement en eau sont identifiés, mais ne sont pas améliorées ni suffisantes pour les besoins de l'établissement. </t>
  </si>
  <si>
    <t xml:space="preserve">Il n'y a pas de sources supplémentaires d'approvisionnement en eau </t>
  </si>
  <si>
    <t xml:space="preserve">Récupération de l'eau de pluie disponible mais le stockage n'est pas sécurisé ou il y a des fuites </t>
  </si>
  <si>
    <t>Des stratégies pour réduire le gaspillage sont utilisées avec succès</t>
  </si>
  <si>
    <t>Des stratégies sont en place mais le gaspillage de l'eau pourrait être réduit d'avantage</t>
  </si>
  <si>
    <t>L’eau est traitée avec une technique validé mais pas de manière régulière</t>
  </si>
  <si>
    <t>La qualité de l'eau est testée mais pas de manière régulière</t>
  </si>
  <si>
    <t>Douches accessibles et fonctionnelles disponibles par unité ou par 40 patients</t>
  </si>
  <si>
    <t>Douches disponibles, mais il y a moins d’une douche fonctionnelle par 40 patients ou par unité</t>
  </si>
  <si>
    <t>Aucune douche disponible</t>
  </si>
  <si>
    <t>Une douche fonctionnelle ou espace de bain est disponible dans la salle d'accouchement</t>
  </si>
  <si>
    <t>Les stratégies pour réduire le gaspillage de l'eau comprennent: l'utilisation d'éviers à haut rendement et à faible débit pour le lavage des mains; des machines à laver à faible consommation d'eau (et d'autres stratégies pour la lessive et le nettoyage); s'assurer que les tuyaux et les accessoires n'ont pas de fuites (et utiliser un système pour signaler et réparer les fuites de robinets le jour même); vérifier les compteurs pour analyser l'utilisation de l'eau; utiliser les eaux grises et/ou les eaux de pluie pour tirer la chasse d'eau des toilettes; nettoyer les chaussées extérieures, les plantes aquatiques, etc.
En cas de phénomènes climatiques ou des situations d'urgence, des mesures supplémentaires peuvent être nécessaires, par exemple: prioriser l'eau pour les services essentiels/services de sauvetage (tel que salles d'accouchements, services de soins intensifs) ; identifier les patients prioritaires en cas de pénurie (tel que les femme en accouchement, les jeunes enfants, et les personnes âgées ou sous-alimentées).</t>
  </si>
  <si>
    <t xml:space="preserve"> • Essentiel
•  Unité
•  JMP services élémentaires de l'assainissement</t>
  </si>
  <si>
    <t xml:space="preserve">•  Essentiel
• Unité
•  JMP services élémentaires de l'assainissement  </t>
  </si>
  <si>
    <t xml:space="preserve">• Essentiel 
•  JMP services élémentaires de l'assainissement  </t>
  </si>
  <si>
    <t>•  Essentiel
•  Unité
•  JMP services élémentaires de l'assainissement</t>
  </si>
  <si>
    <t>•  Essential
•  Unité
•  JMP services élémentaires de l'assainissement</t>
  </si>
  <si>
    <t>•  Essentiel
•  Unité
•  JMP services élémentaires de l'hygiène</t>
  </si>
  <si>
    <t>•  Essentiel 
•  Climat</t>
  </si>
  <si>
    <t>Toilettes</t>
  </si>
  <si>
    <t xml:space="preserve">Système avec égout </t>
  </si>
  <si>
    <t xml:space="preserve">•  Système sans égout
•  Avancé </t>
  </si>
  <si>
    <t xml:space="preserve">•  Système d'égout
•  Avancé </t>
  </si>
  <si>
    <t xml:space="preserve">•  Système d'égout 
•  Avancé </t>
  </si>
  <si>
    <t>Traitement</t>
  </si>
  <si>
    <t>Catégorie</t>
  </si>
  <si>
    <t>Nombre suffisant pour soit les patients ambulatoires soit les patients hospitalisés, mais pas pour les deux</t>
  </si>
  <si>
    <t>Le nombre n'est pas suffisant pour les patients ambulatoires ni les patients hospitalisés, ou les toilettes ne sont pas considérées "améliorées"</t>
  </si>
  <si>
    <t xml:space="preserve">
Quelques unes des toilettes ou des latrines pour les patients sont disponibles et utilisables, mais pas toutes</t>
  </si>
  <si>
    <t>Au moins une toilette ou une latrine répond aux besoins liés à l’hygiène menstruelle</t>
  </si>
  <si>
    <t>Il n'y a pas de toilettes adaptées aux besoins des personnes à mobilité réduite</t>
  </si>
  <si>
    <t>non applicable</t>
  </si>
  <si>
    <t xml:space="preserve">
Une usine de traitement des boues de vidange est utilisée. Elle est bien conçue et gérée, avec des dossiers accessibles au public indiquant qu'elle répond aux normes de performance</t>
  </si>
  <si>
    <t xml:space="preserve">
Une usine de traitement des boues de vidange est utilisée, mais la qualité de sa performance n'est pas claire. </t>
  </si>
  <si>
    <t xml:space="preserve">
Il n'y a pas d'usine de traitement des boues de vidange, ou l'usine ne fonctionne pas. </t>
  </si>
  <si>
    <t>Les eaux grises et/ou les eaux pluviales sont captées et réutilisées pour le lavage, le nettoyage, l'arrosage des plantes et la chasse d'eau des toilettes</t>
  </si>
  <si>
    <t>Un système de captage des eaux grises/eaux pluviales est disponible mais n'est pas utilisé à son plein potentiel</t>
  </si>
  <si>
    <t>Il n'y a pas de système de captage des eaux grises/eaux pluviales</t>
  </si>
  <si>
    <t>Les toilettes doivent être équipées d’une poubelle pour l’élimination des déchets ou d’un point d’eau pour se laver.
Des serviettes hygiéniques doivent être disponibles dans l'établissement ou à proximité pour que les femmes menstruées et postnatales puissent se les procurer.</t>
  </si>
  <si>
    <t xml:space="preserve">L'étape de confinement ne concerne que les systèmes d'assainissement sans égouts.
</t>
  </si>
  <si>
    <t xml:space="preserve">La réutilisation des eaux grises et/ou des eaux pluviales peut être utile dans le cadre de la conservation de l'eau. Cette eau n'a pas besoin d'être traitée pour être réutilisée tant qu'elle n'est pas mélangée avec des eaux noires/eaux usées et qu'il n'y a pas d'autres risques potentiels d'infection ou d'infiltration.
</t>
  </si>
  <si>
    <t>NOTE : Les pratiques liées aux déchets médicaux peuvent varier considérablement d'un établissement à l'autre, selon que les déchets sont traités sur site (traitement décentralisé) ou hors site (traitement centralisé). Certains indicateurs sont spécifiques au type de traitement (sur site ou hors site). Lorsque le type de traitement n'est pas indiqué, il s'applique aux deux.</t>
  </si>
  <si>
    <t>• Essentiel</t>
  </si>
  <si>
    <t>• Essentiel
•  Unité</t>
  </si>
  <si>
    <t xml:space="preserve">• Essentiel
• Unité
</t>
  </si>
  <si>
    <t>• Que pour les hôpitaux</t>
  </si>
  <si>
    <t>• Climat</t>
  </si>
  <si>
    <t>Les directives sont visibles dans quelques points de production de déchets mais pas tous</t>
  </si>
  <si>
    <t>Aucun équipement ni resource n'est disponible</t>
  </si>
  <si>
    <t>Des stratégies existent et sont appliquées de manière cohérente dans l'ensemble de l'établissement</t>
  </si>
  <si>
    <t>Des stratégies existent mais ne sont pas appliquées de manière cohérente ou efficace</t>
  </si>
  <si>
    <t xml:space="preserve">
Il y a un système en place où les matières recyclables sont triées et envoyées aux usines de recyclage
</t>
  </si>
  <si>
    <t xml:space="preserve">
Le recyclage a lieu jusqu'à un niveau, mais le système pourrait être amélioré (par exemple: une meilleure ségrégation, une plus grande quantité recyclée)</t>
  </si>
  <si>
    <t>Aucun recyclage n'a lieu</t>
  </si>
  <si>
    <t>Aucune stratégie n'existe</t>
  </si>
  <si>
    <t>Une zone de stockage des déchets dédiée est disponible, clôturée et sécurisée et dispose d'une capacité suffisante où les objets tranchants, les déchets infectieux et non infectieux sont stockés séparément</t>
  </si>
  <si>
    <t>Aucune zone de stockage des déchets n'est disponible</t>
  </si>
  <si>
    <t xml:space="preserve">La technologie est bien entretenue, fonctionnelle et d'une capacité suffisante </t>
  </si>
  <si>
    <t xml:space="preserve">La technologie n'est pas fonctionnelle et n'est pas d'une capacité suffisante </t>
  </si>
  <si>
    <t>L’approvisionnement énergétique est suffisant / le carburant
est toujours disponible</t>
  </si>
  <si>
    <t>L’approvisionnement énergétique / le carburant
n'est pas toujours disponible ou pas disponible en quantité suffisante</t>
  </si>
  <si>
    <t>Une fosse d’enfouissement/décharge clôturée ou un service municipal d’enlèvement des ordures fonctionnel est disponible et suffisant pour répondre à la demande</t>
  </si>
  <si>
    <t>Une fosse est disponible dans l'établissement mais les dimensions sont insuffisantes ; elle est surchargée ou non clôturée et verrouillée ; la collecte des déchets municipaux est irrégulière etc.</t>
  </si>
  <si>
    <t>Aucune fosse ni d'autre méthod n'est utilisée</t>
  </si>
  <si>
    <t>• Traitement sur place
• Que pour les hôpitaux</t>
  </si>
  <si>
    <t>Tous les déchets pharmaceutiques sont traités et éliminés en toute sécurité</t>
  </si>
  <si>
    <t xml:space="preserve">Certains déchets pharmaceutiques, mais pas tous, sont éliminés correctement
</t>
  </si>
  <si>
    <t>Les déchets pharmaceutiques ne sont pas traités ou éliminés en toute sécurité</t>
  </si>
  <si>
    <t xml:space="preserve">Tout le personnel a reçu tous les vaccins requis
</t>
  </si>
  <si>
    <t>Certains membres du personnel, mais pas tous, ont été vaccinés</t>
  </si>
  <si>
    <t xml:space="preserve">Aucun membre du personnel n'a été vacciné
</t>
  </si>
  <si>
    <t>Des stratégies sont en place mais ne sont pas réalisées de manière efficace</t>
  </si>
  <si>
    <t xml:space="preserve">Vérifier que toutes les poubelles de l'installation contiennent les déchets appropriés.
</t>
  </si>
  <si>
    <t>Pour les technologies de traitement alternatives (par exemple les autoclaves), un approvisionnement en eau fiable doit être garanti. Pour être considéré comme fonctionnel, il ne devrait idéalement pas y avoir de panne majeure au cours des 6 derniers mois, et tout problème devrait avoir été réparé dans la semaine.
Les incinérateurs fonctionnels doivent atteindre la température minimale requise pour une incinération complète, les émissions sont correctement évacuées, les portes étanches, aucune accumulation de résidus de déchets à l'intérieur etc.</t>
  </si>
  <si>
    <t>Guide explicatif</t>
  </si>
  <si>
    <t>Hygiène des mains</t>
  </si>
  <si>
    <t xml:space="preserve">Hygiène des mains </t>
  </si>
  <si>
    <t>Promotion de l'hygiène</t>
  </si>
  <si>
    <t>Conformité aux pratiques d'hygiène</t>
  </si>
  <si>
    <t>Produits pour l'hygiène des mains</t>
  </si>
  <si>
    <t>• Essentiel
• Unité</t>
  </si>
  <si>
    <t xml:space="preserve">Moins de 75% des points de prestation de soins sont fournis avec des installations de lavage fonctionnelles </t>
  </si>
  <si>
    <t>Des installations de lavage des mains fonctionnelles sont disponibles dans toutes les zones</t>
  </si>
  <si>
    <t>Des installations de lavage des mains fonctionnelles sont disponibles dans quelques unes mais pas toutes les zones</t>
  </si>
  <si>
    <t>Aucune support n'est disponible</t>
  </si>
  <si>
    <t>Aucune supervision n'est en place</t>
  </si>
  <si>
    <t>•  Essentiel 
• Unité</t>
  </si>
  <si>
    <t>• Essentiel 
•  Unité</t>
  </si>
  <si>
    <t>•  Essentiel
• Unité/établissement</t>
  </si>
  <si>
    <t>•  Avancé 
• Unité</t>
  </si>
  <si>
    <t>•  Avancé 
• Unité/établissement</t>
  </si>
  <si>
    <t xml:space="preserve">•  Avancé 
• Etablissement </t>
  </si>
  <si>
    <t>• Essentiel 
• Etablissement</t>
  </si>
  <si>
    <t>Politiques</t>
  </si>
  <si>
    <t>Suivi</t>
  </si>
  <si>
    <t>Matériaux</t>
  </si>
  <si>
    <t>EPI</t>
  </si>
  <si>
    <t>Préparation aux urgences</t>
  </si>
  <si>
    <t>Linge</t>
  </si>
  <si>
    <t>Hygiène alimentaire</t>
  </si>
  <si>
    <t>Aucune fiche n'existe</t>
  </si>
  <si>
    <t>Le personnel requis est disponible lorsque le nettoyage est nécessaire et dispose de temps consacré aux activités de nettoyage</t>
  </si>
  <si>
    <t>Tout le personnel chargé du nettoyage a reçu une formation</t>
  </si>
  <si>
    <t>Quelques uns des membres du personnel chargé du nettoyage ont reçus une formation</t>
  </si>
  <si>
    <t xml:space="preserve">Une politique est disponible et mise en œuvre </t>
  </si>
  <si>
    <t xml:space="preserve">Une politique est disponible mais pas suffisament mise en œuvre </t>
  </si>
  <si>
    <t xml:space="preserve">
Le matériel est disponible, suffisant et en bon état </t>
  </si>
  <si>
    <t xml:space="preserve">
Le matériel est disponible, mais pas en bon état, ou disponible dans quelques zones mais pas toutes, ou pas suffisant</t>
  </si>
  <si>
    <t>Aucun matériel n'est disponible</t>
  </si>
  <si>
    <t>Aucune politique n'est disponible</t>
  </si>
  <si>
    <t>Il y a le budget et il est suffisant pour tous les besoins.</t>
  </si>
  <si>
    <t>Il y a le budget mais il n'est pas suffisant pour tous les besoins.</t>
  </si>
  <si>
    <t xml:space="preserve"> L'espace existe, il est propre, bien entretenue et utilisée conformément à son objectif.</t>
  </si>
  <si>
    <t xml:space="preserve"> L'espace existe, mais il n'est pas propre ou il n'est pas utilisée conformément à son objecti (pour le stockage d'autres choses par exemple)</t>
  </si>
  <si>
    <t>Il n'y a aucun espace dédié au stockage du matériel de nettoyage de l'environnement</t>
  </si>
  <si>
    <t xml:space="preserve">Tous les membres du personnel de nettoyage sont dotés d'EPI adéquat
</t>
  </si>
  <si>
    <t xml:space="preserve">
Quelques un desmembres du personnel de nettoyage sont dotés d'EPI adéquat mais pas tous - ou l'EPI est disponible mais en mauvaise état
</t>
  </si>
  <si>
    <t>Personnel et matériaux supplémentaires disponibles</t>
  </si>
  <si>
    <t>Soit le personnel soit les matériaux ne sont pas suffisant par rapport au besoin</t>
  </si>
  <si>
    <t xml:space="preserve">
Tous les lits/matelas ont des housses imperméables qui ne présentent aucun signe de dommage </t>
  </si>
  <si>
    <t>Les lits/matelas ont des housses imperméables mais quelques uns sont endommagés</t>
  </si>
  <si>
    <t xml:space="preserve">Il n'y a pas de housses imperméables pour les lits/matelas </t>
  </si>
  <si>
    <t>L’établissement dispose d’un service de buanderie propre, bien entretenue et capable de répondre à la demande</t>
  </si>
  <si>
    <t xml:space="preserve">
L’établissement dispose d’un service de buanderie mais il n'est pas propre, bien entretenues ou capable de répondre à la demande</t>
  </si>
  <si>
    <t xml:space="preserve">L’établissement ne dispose pas d’un service de buanderie </t>
  </si>
  <si>
    <t xml:space="preserve">
Les aliments sont préparés et manipulés en toute sécurité </t>
  </si>
  <si>
    <t xml:space="preserve">
Certaines mesures de sécurité alimentaire, mais pas toutes, sont respectées (voir le guide explicatif)
</t>
  </si>
  <si>
    <t>Aucune mesure de sécurité alimentaire n'est suivie / la sécurité alimentaire est extrêmement mauvaise</t>
  </si>
  <si>
    <t>Les provisions et les plats sont en partie protégés mais pourraient être améliorés</t>
  </si>
  <si>
    <t>Les mouches, les insectes et les rats ne peuvent pas accéder aux  provisions et aux plats</t>
  </si>
  <si>
    <t>• Avancé</t>
  </si>
  <si>
    <t>• Avancé 
• Climat</t>
  </si>
  <si>
    <t>• Avancé 
• Unité/établissement</t>
  </si>
  <si>
    <t>Les divers groupes sont consultés de manière adéquate et leurs voix influencent les améliorations</t>
  </si>
  <si>
    <t>Seuls certains groupes sont consultés et/ou leurs voix n'influencent pas les améliorations</t>
  </si>
  <si>
    <t>Aucun de ces groupes ne sont consultés</t>
  </si>
  <si>
    <t xml:space="preserve">Quelques uns des membre du personnel auxiliaire, mais pas tous, ont des descriptions de poste </t>
  </si>
  <si>
    <t>Le personnel est régulièrement évalué</t>
  </si>
  <si>
    <r>
      <t xml:space="preserve">Il y un budget qui concerne le personnel/la formation </t>
    </r>
    <r>
      <rPr>
        <u/>
        <sz val="11"/>
        <color rgb="FF000000"/>
        <rFont val="Arial"/>
        <family val="2"/>
      </rPr>
      <t xml:space="preserve">ainsi que </t>
    </r>
    <r>
      <rPr>
        <sz val="11"/>
        <color rgb="FF000000"/>
        <rFont val="Arial"/>
        <family val="2"/>
      </rPr>
      <t>les consommables/l'exploitation et l'entrien</t>
    </r>
  </si>
  <si>
    <t>Aucun budget n'existe pour ces couts</t>
  </si>
  <si>
    <t xml:space="preserve">La politique est disponible, à jour et opérationnelle
</t>
  </si>
  <si>
    <t xml:space="preserve">La politique n'est pas opérationnelle ou doit être mise à jour/ n'est pas réaliste
 </t>
  </si>
  <si>
    <t xml:space="preserve">
Aucune politique n'existe</t>
  </si>
  <si>
    <t xml:space="preserve">La politique existe et elle est opérationnelle
</t>
  </si>
  <si>
    <t>Le plan est en place et le personnel suffisamment formé</t>
  </si>
  <si>
    <t xml:space="preserve">Le plan est en place mais aucune formation est faite, ou le plan est irréaliste ou n'est pas mis en œuvre </t>
  </si>
  <si>
    <t>Aucun plan n'existe</t>
  </si>
  <si>
    <t xml:space="preserve">
Les concepts de résilience climatique doivent être intégrés dans toutes les stratégies et plans WASH de l'établissement. </t>
  </si>
  <si>
    <t xml:space="preserve">•  Essentiel </t>
  </si>
  <si>
    <t>•  Avancé 
• Climat</t>
  </si>
  <si>
    <t>Adéquation</t>
  </si>
  <si>
    <t>Approvisionnement</t>
  </si>
  <si>
    <t>Une source d'électricité existe, et elle est fonctionnelle et bien entretenue</t>
  </si>
  <si>
    <t>Une source d'électricité existe, mais n'est pas fonctionnelle actuellement</t>
  </si>
  <si>
    <t>Aucune source d'électricité n'existe</t>
  </si>
  <si>
    <t>L'approvisionnement énergétique est suffisant pour répondre à une partie mais pas toute la demande</t>
  </si>
  <si>
    <t>Une alimentation de secours (avec un carburant adéquat) est en place</t>
  </si>
  <si>
    <t xml:space="preserve">Backup source exists but is not functional or insufficient fuel 
Une alimentation de secours est en place mais n'est pas fonctionnelle ou n'a pas assez de carburant </t>
  </si>
  <si>
    <t>L'éclairage écoénergétique n'est pas disponible ou le type d'éclairage n'est pas connu</t>
  </si>
  <si>
    <t xml:space="preserve">Seulement une partie de l'éclairage est écoénergétique
</t>
  </si>
  <si>
    <t>L'infrastructure d'éclairage existe, mais ne fonctionne pas</t>
  </si>
  <si>
    <t>Toutes les douches disposent d'un éclairage fonctionnel</t>
  </si>
  <si>
    <t>Toutes les toilettes disposent d'un éclairage fonctionnel</t>
  </si>
  <si>
    <t>Tous les lits d'hospitalisation ont des moustiquaires</t>
  </si>
  <si>
    <t>Moustiquaires disponibles sur certains lits, mais pas tous, ou disponibles mais en mauvais état</t>
  </si>
  <si>
    <t xml:space="preserve">
La lumière naturelle du soleil peut être suffisante pendant la journée et doit être utilisée dans la mesure du possible pour réduire la consommation énergétique. </t>
  </si>
  <si>
    <t>Les conduites d'eau doivent être inspectées régulièrement et un système en place pour réparer les fuites dès qu'elles sont détectées.
Dans les grands établissements, il doit y avoir un robinet fonctionnel disponible dans les services de consultation à chaque étage et dans chaque unité, zone ou aile, pour permettre un nettoyage environnemental adéquat.</t>
  </si>
  <si>
    <t>•  Essentiel 
• Services primaires
•  JMP services élémentaires de l'eau</t>
  </si>
  <si>
    <t>Il y a de l'eau courante dans toutes les unités à haut risque (par exemple: maternité, salle d'opération, soins intensifs)</t>
  </si>
  <si>
    <t xml:space="preserve">Le stockage de l'eau doit être protégé de la contamination et capable de résister à des événements météorologiques extrêmes.
Pour calculer les besoins de stockage de l’eau d’un établissement, calculez les besoins (indicateur W_6) nécessaires sur une période de 24 heures et multipliez le résultat par deux pour calculer les besoins sur 48 heures. 
Une alimentation en eau d'urgence est nécessaire pendant les périodes à haut risque. Dans la mesure du possible, une alimentation d'urgence de plus de 2 jours doit être prévu et l'eau doit être prioritaire pour les services essentiels/vitaux (par exemple: les salles d'accouchement, les services de soins intensifs). </t>
  </si>
  <si>
    <t>Aucune stratégie de réduction de gaspillage n'est en place</t>
  </si>
  <si>
    <t xml:space="preserve">Les douches doivent être accessibles, c'est à dire: éclairées (de jour comme de nuit); l'hauteur maximum de l'interrupteur à 120 cm; la porte de douche avec une serrure fonctionnel; être verrouillable de l'intérieur et l'hauteur de la serrure maximum 70cm;  l'écart entre la porte et le sol de 5 cm maximum; l'écart entre le toit et le mur de 10 cm maximum; pas de trou dans le mur et la porte; la douche a des barres d'appui fixées au sol ou aux parois latérales à une hauteur de 70 cm à 80 cm: l'espace douche/baignoire dispose d'un siège; la douche ou espace de bain mesure au minimum 150 cm x 150 cm pour permettre un espace de manœuvre et/ou une personne supplémentaire (aide soignant).
</t>
  </si>
  <si>
    <r>
      <t xml:space="preserve">Vert (2) </t>
    </r>
    <r>
      <rPr>
        <sz val="11"/>
        <rFont val="Arial"/>
        <family val="2"/>
      </rPr>
      <t>("atteint la cible")</t>
    </r>
  </si>
  <si>
    <r>
      <t xml:space="preserve">Jaune (1) </t>
    </r>
    <r>
      <rPr>
        <sz val="11"/>
        <rFont val="Arial"/>
        <family val="2"/>
      </rPr>
      <t>("atteint partiellement la cible")</t>
    </r>
  </si>
  <si>
    <r>
      <t xml:space="preserve">Rouge (0) </t>
    </r>
    <r>
      <rPr>
        <sz val="11"/>
        <rFont val="Arial"/>
        <family val="2"/>
      </rPr>
      <t>(n'atteint pas la cible")</t>
    </r>
  </si>
  <si>
    <t xml:space="preserve">L'eau doit être disponible dans l'établissement pendant tous les jours / toutes les heures ouvrables. </t>
  </si>
  <si>
    <t>L'eau est disponible, mais pas au niveau de tous les points d'eau</t>
  </si>
  <si>
    <t xml:space="preserve">Dans les 3 derniers mois, le système d'approvisionnement en eau n'a pas eu de panne, ou toute panne a été réparée dans les 48 heures. </t>
  </si>
  <si>
    <t>Récupération de l'eau de pluie avec stockage sécurisé disponible et fonctionnel</t>
  </si>
  <si>
    <t>Des supervisions régulières sont effectuées dans les unités</t>
  </si>
  <si>
    <t>Des supervisions sont effectuées dans les unités soit d'une fréquence inférieure à une fois par semaine, ou les supervisions ne sont pas entièrement complétées</t>
  </si>
  <si>
    <t>Plus de 75% des conteneurs contiennent les déchets appropriés</t>
  </si>
  <si>
    <t>Moins de 75% des conteneurs contiennent les déchets appropriés</t>
  </si>
  <si>
    <t>Quelques équipements et resources sont disponibles, mais pas pour tous les membres du personnel, ou ils sont disponibles mais endommagés</t>
  </si>
  <si>
    <t>Une zone de stockage des déchets dédiée est disponible, mais pas clôturée ou sécurisée, ou elle ne dispose pas d'une capacité suffisante, ou tous les déchets sont stockés ensemble</t>
  </si>
  <si>
    <t>En cas d'inondation, les déchets doivent être stockés dans des conteneurs surélevés et/ou transportés hors site.
Un stockage supplémentaire sera également nécessaire si des déchets supplémentaires seront générés lors d'événements climatiques et/ou d'urgences.
La zone clôturée doit être protégée des inondations, doublée et couverte. Aucun déchet médical non protégé ne doit être visible.</t>
  </si>
  <si>
    <t>Fosse existante, mais non fonctionnelle, ou saturée ou non clôturée et sécurisée</t>
  </si>
  <si>
    <t>Aucune fosse destinée au cendres n'est disponible</t>
  </si>
  <si>
    <t>Aucune fosse n'est disponible</t>
  </si>
  <si>
    <t>Des équipements de protection adaptés ainsi que les resources nécessaires pour l'hygiène des mains sont disponibles</t>
  </si>
  <si>
    <t xml:space="preserve">Un membre du personnel est formé mais n'exerce pas ses fonctions correctement, ou un membre est nommé mais n'est  pas formé
</t>
  </si>
  <si>
    <t xml:space="preserve">
Cette personne peut être l'infirmière en chef ou un membre du comité de prévention des infections. Elle doit s'assurer que tous les membres du personnel sont responsables de la séparation et de l'élimination appropriées des déchets produits pendant leur service.</t>
  </si>
  <si>
    <t xml:space="preserve">De plus grandes quantités de déchets peuvent être générées pendant et après des événements et des urgences liés au changement climatique ou à la suite d'épidémies (par exemple, une plus grande utilisation d'EPI).
Les stratégies comprennent :
- Mise à disposition de conteneurs supplémentaires
- Fréquence plus élevée de vidange des conteneurs
- Des zones de stockage dédiées pour stocker les déchets supplémentaires </t>
  </si>
  <si>
    <t>•  Avancé 
• Etablissement 
• Que pour les hôpitaux</t>
  </si>
  <si>
    <t>•  Avancé 
• Etablissement 
• Que pour  les hôpitaux</t>
  </si>
  <si>
    <t>Les toilettes privées doivent être nettoyées et désinfectées au moins une fois par jour (par exemple par période de 24 heures) ou lorsqu'elles sont visiblement sales, après le nettoyage de routine de la zone de soins aux patients.
Les toilettes publiques ou communes doivent être nettoyées et désinfectées deux fois par jour, ou lorsqu'elles sont visiblement sales.
Cette fiche doit être adaptée aux agents d’entretien analphabètes ou ayant un faible niveau d’alphabétisation et simplifiée en privilégiant des images et des illustrations reconnaissables.</t>
  </si>
  <si>
    <t>Le « personnel responsable du nettoyage » désigne les prestataires de soins non médicaux tels que les nettoyeurs, les aides-soignants ou le personnel auxiliaire, ainsi que les prestataires de soins de santé qui, en plus de leurs tâches cliniques et de soins aux patients, effectuent des tâches de nettoyage dans le cadre de leur rôle.
La formation fait référence à des plans ou programmes de formation structurés dirigés par un formateur ou un superviseur dûment qualifié.
Le personnel doit recevoir une formation initiale et des cours annuels de recyclage, ou avant l'introduction de nouvelles produits ou équipements de nettoyage de l'environnement.</t>
  </si>
  <si>
    <t xml:space="preserve">
Au minimum, des chiffons de nettoyage jetables ou réutilisables, des seaux, des serpillières, des détergents et un désinfectant de bas niveau. Les produits doivent être conformes à toutes les directives/réglementations nationales existantes sur les produits appropriés et disponibles localement pour le nettoyage des soins de santé</t>
  </si>
  <si>
    <t xml:space="preserve">Les buanderies doivent avoir un drainage et un égouttage efficace et il doit y avoir assez d'espace pour le séchage à l'air du linge.
</t>
  </si>
  <si>
    <t>Les provisions et les plats ne sont pas protégés des mouches, des insectes ou des rats</t>
  </si>
  <si>
    <t>Le personnel requis est disponible mais pas toujours aux moments que le nettoyage est nécessaire, our pas dans toutes les unités de l'établissement</t>
  </si>
  <si>
    <t xml:space="preserve">Aucun personnel n'est disponible pour le nettoyage </t>
  </si>
  <si>
    <t>Aucun membre du personnel n'a reçu une formation</t>
  </si>
  <si>
    <t>Aucun budget n'est en place</t>
  </si>
  <si>
    <t>Aucun EPI n'est disponible</t>
  </si>
  <si>
    <t>Aucun personnel ou matériaux supplémentaire n'est disponible</t>
  </si>
  <si>
    <t>Aucune système de récupération de l'eau de pluie (même si l'eau de pluie est disponible)</t>
  </si>
  <si>
    <t>Aucun approvisionnement énergétique / le carburant n'est pas disponible</t>
  </si>
  <si>
    <t>Il n'y a aucune stratégie en place</t>
  </si>
  <si>
    <t>Il n'y a aucun approvisionnement énergétique sur place</t>
  </si>
  <si>
    <t>Il n'y a aucune alimentation de secours</t>
  </si>
  <si>
    <t xml:space="preserve">Les salles sont insuffisamment éclairées ou il n'y a pas d'infrastructure d'éclairage </t>
  </si>
  <si>
    <t>Les douches sont insuffisamment éclairées ou il n'y a pas d'infrastructure d'éclairage</t>
  </si>
  <si>
    <t>Les toilettes sont insuffisamment éclairées ou il n'y a pas d'infrastructure d'éclairage</t>
  </si>
  <si>
    <t>Il n'y a aucune approache d'approvisionnement durable en place</t>
  </si>
  <si>
    <t>Aucune moustiquaire n'est disponible</t>
  </si>
  <si>
    <t>L'approvisionnement énergétique est suffisant à tout moment</t>
  </si>
  <si>
    <t>La ou les salles d'accouchements disposent d'un éclairage fonctionnel</t>
  </si>
  <si>
    <t>Ventilation fonctionnelle et suffisante dans les zones de soins aux patients</t>
  </si>
  <si>
    <t xml:space="preserve">L'approvisionnement durable est appliqué de manière cohérente dans l'ensemble de l'établissement
</t>
  </si>
  <si>
    <t xml:space="preserve">Par "tous les besoins" ont entend l'éclairage, les communications, les appareils médicaux et le logement du personnel.
</t>
  </si>
  <si>
    <t>Une alimentation de secours peut être nécessaire pour les appareils médicaux, les réfrigérateurs, l'éclairage et le pompage de l'eau. Elle devrait s'allumer automatiquement lorsque la source d'alimentation normale coupe. Un budget suffisant doit être attribué au carburant pour l'alimentation de secours.</t>
  </si>
  <si>
    <t>Note totale</t>
  </si>
  <si>
    <t xml:space="preserve">Nombre d'indicateurs évalués sur l'eau: </t>
  </si>
  <si>
    <t>Note totale pour L'EAU  (%)</t>
  </si>
  <si>
    <t xml:space="preserve">Nombre d'indicateurs évalués sur l'assainissement : </t>
  </si>
  <si>
    <t>Note totale pour L'ASSAINISSEMENT (%)</t>
  </si>
  <si>
    <t xml:space="preserve">Nombre d'indicateurs évalués sur les déchets médicaux: </t>
  </si>
  <si>
    <t>Note totale pour les DECHETS MEDICAUX (%)</t>
  </si>
  <si>
    <t xml:space="preserve">Nombre d'indicateurs évalués sur l'hygiène des mains: </t>
  </si>
  <si>
    <t>Note totale pour L'HYGIENE DES MAINS (%)</t>
  </si>
  <si>
    <t xml:space="preserve">Nombre d'indicateurs évalués sur le nettoyage de l'environnement </t>
  </si>
  <si>
    <t>Note totale pour LE NETTOYAGE DE L'ENVIRONNEMENT (%)</t>
  </si>
  <si>
    <t>Nombre d'indicateurs évalués sur l'énergie et l'environnement</t>
  </si>
  <si>
    <t>Note totale sur L'ENERGIE ET L'ENVIRONNEMENT (%)</t>
  </si>
  <si>
    <t>Nombre d'indicateurs évalués de la gestion du personnel et du centre</t>
  </si>
  <si>
    <t>Note totale sur la GESTION DU PERSONNEL ET DU CENTRE (%)</t>
  </si>
  <si>
    <t>Tout le personnel auxiliaire, y compris les gestionnaires de déchets et les nettoyeurs, ont une description de poste claire et écrite, qui décrit les responsabilités liées aux WASH et à la PCI</t>
  </si>
  <si>
    <t>Quelques membres du personnel, mais pas tous, sont formés, ou la formation n'est pas appropriée à leur poste</t>
  </si>
  <si>
    <t xml:space="preserve">
Quelques uns des membres du personnel - mais pas tous - sont évalués, ou les membres moins performants ne sont pas soutenus pour s'améliorer</t>
  </si>
  <si>
    <t xml:space="preserve">
Le système existe et fonctionne (les matériaux sont achetés et l'infrastructure réparée au besoin)</t>
  </si>
  <si>
    <t>Le système existe mais n'est pas fonctionnel (c'est-à-dire que l'établissement n'est pas en mesure de se procurer des matériaux ou que l'infrastructure n'est pas correctement réparée)</t>
  </si>
  <si>
    <t xml:space="preserve">Il n'y a aucun système d'exploitation et d'entretien </t>
  </si>
  <si>
    <t xml:space="preserve">Un budget existe pour le personnel mais pas pour la formation / un budget existe pour les consommables mais pas pour l'exploitation et l'entretient/ le budget n'est pas suffisant pour couvrir tous les couts.
</t>
  </si>
  <si>
    <t>La politique existe mais elle n'est pas opérationnelle</t>
  </si>
  <si>
    <r>
      <t>W</t>
    </r>
    <r>
      <rPr>
        <b/>
        <sz val="12"/>
        <rFont val="Arial"/>
      </rPr>
      <t>ASH FIT 2.0: outil d'évaluation
Mise à jour août 2021</t>
    </r>
  </si>
  <si>
    <r>
      <t>1.</t>
    </r>
    <r>
      <rPr>
        <sz val="7"/>
        <color theme="1"/>
        <rFont val="Times New Roman"/>
        <family val="1"/>
      </rPr>
      <t xml:space="preserve">       </t>
    </r>
    <r>
      <rPr>
        <sz val="11"/>
        <color theme="1"/>
        <rFont val="Calibri"/>
        <family val="2"/>
        <scheme val="minor"/>
      </rPr>
      <t>Examiner tous les onglets et décider quels indicateurs seront évalués et suivis, lesquels devront être adaptés aux normes nationales et si il aura lieu d’ajouter quelques indicateurs supplémentaires. Des conseils supplémentaires sur la façon de procéder seront publiés dans l</t>
    </r>
    <r>
      <rPr>
        <sz val="11"/>
        <rFont val="Calibri"/>
        <family val="2"/>
        <scheme val="minor"/>
      </rPr>
      <t>e guide WASH FIT</t>
    </r>
  </si>
  <si>
    <t xml:space="preserve">
Il n'y a pas de douche ou d'espace de bain pour les femmes </t>
  </si>
  <si>
    <t>Une douche fonctionnelle ou espace de bain est disponible pour les femmes mais pas dans la salle d'accouchement, ou alors disponible mais pas fonctionnelle</t>
  </si>
  <si>
    <t>La qualité de l'eau est testée régulièrement selon des normes nationales</t>
  </si>
  <si>
    <t xml:space="preserve">Des tests de la qualité de l'eau doivent être effectués de manière régulière, et vérifier par un membre du personnel de l'établissement ou par une entité extérieur.
L'eau potable doit être conforme aux Directives de qualité pour l'eau de boisson de l'OMS (2017) : https://www.who.int/fr/publications/i/item/9789241549950 </t>
  </si>
  <si>
    <r>
      <t>Indicateur</t>
    </r>
    <r>
      <rPr>
        <b/>
        <sz val="11"/>
        <color rgb="FFFF0000"/>
        <rFont val="Arial"/>
      </rPr>
      <t/>
    </r>
  </si>
  <si>
    <r>
      <t xml:space="preserve">Les toilettes ou latrines ne sont pas séparées, </t>
    </r>
    <r>
      <rPr>
        <sz val="11"/>
        <rFont val="Arial"/>
        <family val="2"/>
      </rPr>
      <t xml:space="preserve">et </t>
    </r>
    <r>
      <rPr>
        <sz val="11"/>
        <color rgb="FF000000"/>
        <rFont val="Arial"/>
        <family val="2"/>
      </rPr>
      <t xml:space="preserve">ne préservent pas l'intimité </t>
    </r>
  </si>
  <si>
    <t>Réduction des déchets</t>
  </si>
  <si>
    <t xml:space="preserve">Les déchets infectieux sont stockés dans des délais sûrs </t>
  </si>
  <si>
    <t xml:space="preserve">Les déchets infectieux sont stockés, mais au delà des délais sûrs (et toujours moins d'un mois) </t>
  </si>
  <si>
    <r>
      <t>Fosse existante, mais non fonctionnelle/non utilisée ou saturée</t>
    </r>
    <r>
      <rPr>
        <sz val="11"/>
        <color rgb="FFFF0000"/>
        <rFont val="Arial"/>
        <family val="2"/>
      </rPr>
      <t xml:space="preserve"> </t>
    </r>
  </si>
  <si>
    <r>
      <t xml:space="preserve">Les matières recyclables typiquement générés dans un établissement de santé comprennent le papier, le carton et les plastiques. Les matières non recyclables sont la nourriture jetée, le métal, le verre, les textiles, </t>
    </r>
    <r>
      <rPr>
        <sz val="11"/>
        <rFont val="Arial"/>
        <family val="2"/>
      </rPr>
      <t xml:space="preserve">et le bois. </t>
    </r>
  </si>
  <si>
    <r>
      <t xml:space="preserve">
À moins qu’un espace de stockage réfrigéré ne soit disponible, les durées de stockage suivantes applicables aux déchets infectieux (c’est-à-dire le temps entre la production du déchet et son traitement) doivent être respectées :
• Climats tempérés : 72 heures en hiver/48 heures en été ;
• Climats chauds : 48 heures pendant la saison fraîche/24 heures pendant la saison chaude.</t>
    </r>
    <r>
      <rPr>
        <sz val="11"/>
        <color rgb="FFFF0000"/>
        <rFont val="Arial"/>
        <family val="2"/>
      </rPr>
      <t/>
    </r>
  </si>
  <si>
    <r>
      <t>Les fosses à placenta peuvent comporter ou non un revêtement, selon la géologie.</t>
    </r>
    <r>
      <rPr>
        <sz val="11"/>
        <color rgb="FFFF0000"/>
        <rFont val="Arial"/>
        <family val="2"/>
      </rPr>
      <t xml:space="preserve"> </t>
    </r>
    <r>
      <rPr>
        <sz val="11"/>
        <color rgb="FF000000"/>
        <rFont val="Arial"/>
        <family val="2"/>
      </rPr>
      <t xml:space="preserve"> Elles doivent être couvertes (avec une dalle) pour éviter les inondations, ne pas être trop remplies et avoir un tuyau de ventilation. Elles doivent être verrouillées ou clôturées pour empêcher tout accès non autorisé.
</t>
    </r>
  </si>
  <si>
    <t>Des supports sont affichés de manière visible dans toutes les unités/zones de traitement</t>
  </si>
  <si>
    <t>Des supports sont affichés de manière visible mais pas dans toutes les unités/zones de traitement</t>
  </si>
  <si>
    <r>
      <t xml:space="preserve">Aucune installation de lavage des mains </t>
    </r>
    <r>
      <rPr>
        <sz val="11"/>
        <rFont val="Arial"/>
        <family val="2"/>
      </rPr>
      <t>fonctionnelle</t>
    </r>
    <r>
      <rPr>
        <sz val="11"/>
        <color rgb="FFFF0000"/>
        <rFont val="Arial"/>
        <family val="2"/>
      </rPr>
      <t xml:space="preserve"> </t>
    </r>
    <r>
      <rPr>
        <sz val="11"/>
        <color rgb="FF000000"/>
        <rFont val="Arial"/>
        <family val="2"/>
      </rPr>
      <t xml:space="preserve">n'est disponible </t>
    </r>
  </si>
  <si>
    <t>Il existe une politique ou un protocole de nettoyage mais il n'est pas mis en œuvre ni suivi</t>
  </si>
  <si>
    <r>
      <t xml:space="preserve">Pour de plus amples informations sur la santé au travail, reportez-vous à : OMS/BIT (2014) </t>
    </r>
    <r>
      <rPr>
        <sz val="11"/>
        <rFont val="Arial"/>
        <family val="2"/>
      </rPr>
      <t>HealthWISE- Amélioration du travail dans les services de santé 
https://www.ilo.org/global/topics/safety-and-health-at-work/resources-library/training/WCMS_438677/lang--fr/index.htm</t>
    </r>
  </si>
  <si>
    <t xml:space="preserve">L'éclairage dans les douches est nécessaire dans les établissements où elles seront utilisées pendant la nuit, ou lorsqu'il n'y a pas assez de lumière naturelle pour utiliser la douche en sécurité pendant la journée. </t>
  </si>
  <si>
    <t>L'éclairage dans les toilettes est nécessaire dans les établissements où elles seront utilisées pendant la nuit, ou lorsqu'il n'y a pas assez de lumière naturelle pour utiliser les toilettes en sécurité pendant la journée.</t>
  </si>
  <si>
    <t>Les moustiquaires imprégnées d'insecticide doivent être lavées et ré-imprégnées tous les 6 mois si elles ne sont que utilisées pour des patients atteints de maladies non-infectieuses. S'ils sont utilisés pour des patients atteints de maladies infectieuses (choléra, fièvres hémorragiques, etc.), ils doivent être lavés et ré-imprégnés entre chaque patient et chaque fois qu'ils sont souillés. " Toutes les moustiquaires doivent être imprégnées d'insecticide"</t>
  </si>
  <si>
    <t xml:space="preserve">Le personnel n'est pas évalué sur la base de sa performance </t>
  </si>
  <si>
    <t>Un organigramme actualisé de la structure de gestion de l’établissement est lisible et clairement visible</t>
  </si>
  <si>
    <t xml:space="preserve">L'organigramme n'est pas disponible </t>
  </si>
  <si>
    <t>L'organigramme de la structure de gestion existe mais n'est pas actualisé ou n'est pas visible</t>
  </si>
  <si>
    <r>
      <t xml:space="preserve">
Aucun membre du personnel auxiliaire n'a une description de poste </t>
    </r>
    <r>
      <rPr>
        <sz val="11"/>
        <color rgb="FFFF0000"/>
        <rFont val="Arial"/>
        <family val="2"/>
      </rPr>
      <t/>
    </r>
  </si>
  <si>
    <r>
      <t xml:space="preserve">La performance peut être liée au respect de l'hygiène des mains, ainsi qu'à la </t>
    </r>
    <r>
      <rPr>
        <sz val="11"/>
        <rFont val="Arial"/>
        <family val="2"/>
      </rPr>
      <t>compassion</t>
    </r>
    <r>
      <rPr>
        <sz val="11"/>
        <color rgb="FF000000"/>
        <rFont val="Arial"/>
        <family val="2"/>
      </rPr>
      <t xml:space="preserve">, au respect des procédures médicales correctes, à l'écoute des patients, etc.
</t>
    </r>
  </si>
  <si>
    <t xml:space="preserve">Pour les hôpitaux de soins secondaires/tertiaires, l'eau doit être acheminée par canalisation dans l'établissement - au minimum pour les unités à haut risque et les zones de service (par exemple: la zone de décontamination/retraitement et la zone de services environnementaux).
Dans les grands établissements, chaque étage et chaque unité, zone ou aile devrait avoir accès à un point d'eau courante pour permettre un nettoyage environnemental adéquat. 
Dans les établissements de soins de santé primaire, un approvisionnement en services élémentaires de l'eau serait considéré comme suffisant pour rentrer dans la catégorie "verte" ou "jaune". Par contre, dans les établissements secondaires ou tertiaires tout approvisionnement qui ne donne pas accès à de l'eau améliorée avec canalisation recevrait une note dans la catégorie "rouge". Bien que cela compte comme un service élémentaire de l'eau par rapport à la définition du JMP, un établissement secondaire ou tertiaire sans eau courante ne fournit pas le service minimum attendu. </t>
  </si>
  <si>
    <r>
      <t xml:space="preserve">•  Essentiel 
• Hôpitaux / services secondaires/services tertiaires
•  </t>
    </r>
    <r>
      <rPr>
        <sz val="11"/>
        <rFont val="Arial"/>
        <family val="2"/>
      </rPr>
      <t>JMP services de base d'approvisionnement en eau</t>
    </r>
  </si>
  <si>
    <t xml:space="preserve"> • Essentiel
•  Unité
•  JMP services élémentaires de gestion des déchets</t>
  </si>
  <si>
    <t xml:space="preserve">• Essentiel 
• Unité
•  JMP services élémentaires d'hygiène </t>
  </si>
  <si>
    <r>
      <t xml:space="preserve">Cet atelier est conçu pour guider les équipes WASH FIT dans leurs évaluations des établissements de santé, afin de préparer un plan d'action efficace. Il remplace l'outil publié en 2018 par l'OMS / l'UNICEF intitulé : "Outil d'amélioration de l'eau, de l'assainissement et de l'hygiène dans les établissements de santé (‎WASH FIT)"
Ces outils portent sur sept grands domaines :
          • L'eau 
          • L'assainissement
          • Les déchets médicaux
          • L'hygiène des mains 
          • Le nettoyage environnemental  
          • La gestion du personnel et du centre de santé
          • L'Energie et l'environnement
Chaque "domaine"  se trouve dans un onglet (ou une "feuille") séparé et comprend les indicateurs et les objectifs requis pour atteindre les normes minimales nécessaires au maintien d'un environnement sûr et propre.
Pour le calcul des niveaux de service de base, ces indicateurs sont alignés avec ceux du programme commun OMS/UNICEF de suivi de l’approvisionnement en eau et de l’assainissement (JMP). Les indicateurs alignés avec le JMP sont marqués </t>
    </r>
    <r>
      <rPr>
        <sz val="11"/>
        <rFont val="Calibri"/>
        <family val="2"/>
        <scheme val="minor"/>
      </rPr>
      <t>« JMP services élémentaires d'approvionnement en eau/d'assainissement/d'hygiène</t>
    </r>
    <r>
      <rPr>
        <sz val="11"/>
        <color rgb="FF660066"/>
        <rFont val="Calibri"/>
        <scheme val="minor"/>
      </rPr>
      <t>»</t>
    </r>
    <r>
      <rPr>
        <sz val="11"/>
        <color theme="1"/>
        <rFont val="Calibri"/>
        <family val="2"/>
        <scheme val="minor"/>
      </rPr>
      <t>. Ces indicateurs ne doivent pas être modifiés. Tous les autres indicateurs peuvent être modifiés en fonction du contexte local.
Certaines questions portent la mention «</t>
    </r>
    <r>
      <rPr>
        <sz val="11"/>
        <color rgb="FFFF0000"/>
        <rFont val="Calibri"/>
        <scheme val="minor"/>
      </rPr>
      <t xml:space="preserve"> </t>
    </r>
    <r>
      <rPr>
        <sz val="11"/>
        <rFont val="Calibri"/>
        <family val="2"/>
        <scheme val="minor"/>
      </rPr>
      <t>unité</t>
    </r>
    <r>
      <rPr>
        <sz val="11"/>
        <color theme="1"/>
        <rFont val="Calibri"/>
        <family val="2"/>
        <scheme val="minor"/>
      </rPr>
      <t xml:space="preserve"> », signifiant que ces indicateurs peuvent être évalués plusieurs fois par "unité" ou "service hospitalier" (par exemple: dans les services d'urgences d'un hôpital). Pour générer la note, il faut calculer la moyenne de toutes les notes de l'indicateur en question. Autrement, une seul note WASH FIT peut être calculée pour une unité ainsi que pour l'ensemble d'un établissement.</t>
    </r>
  </si>
  <si>
    <t>•  Essentiel 
• Unité/établissement
• JMP services élémentaires de nettoyage de l'environnement</t>
  </si>
  <si>
    <t>• Essentiel 
•  JMP services élémentaires de nettoyage de l'environnement</t>
  </si>
  <si>
    <t xml:space="preserve">Une panne signifie qu'il n'y a pas de livraison d'eau OU que le système fournit moins de 50 % du rendement en eau prévu </t>
  </si>
  <si>
    <t>Les gouttières et les toits utilisés pour la collecte des eaux de pluie ainsi que les réservoirs de stockage doivent être nettoyés régulièrement, au moins une fois par mois ou au besoin lors de fortes tempêtes et de fortes pluies.</t>
  </si>
  <si>
    <t>•  Avancé 
•  Unité
•  Hôpitaux /services tertiaires avec des services d'hospitalisation pour les patients</t>
  </si>
  <si>
    <t xml:space="preserve">
Aucune des toilettes ou des latrines pour les patients ne sont disponibles ou utilisables </t>
  </si>
  <si>
    <t xml:space="preserve">•  Système sans égout (système de stockage/ traitement sur place) 
•  Avancé </t>
  </si>
  <si>
    <r>
      <t xml:space="preserve">
La conception et l'exploitation de la station d'épuration est conforme à ses critères de conception et adapté par rapport aux résultats et produits  recherchés dans chaque contexte spécifique.</t>
    </r>
    <r>
      <rPr>
        <b/>
        <sz val="11"/>
        <rFont val="Arial"/>
        <family val="2"/>
      </rPr>
      <t xml:space="preserve"> </t>
    </r>
    <r>
      <rPr>
        <sz val="11"/>
        <rFont val="Arial"/>
        <family val="2"/>
      </rPr>
      <t>Se référer aux "</t>
    </r>
    <r>
      <rPr>
        <b/>
        <sz val="11"/>
        <rFont val="Arial"/>
        <family val="2"/>
      </rPr>
      <t xml:space="preserve">Lignes directrices relatives à l'assainissement et à la santé" de l'OMS, chapitre 3.5
</t>
    </r>
  </si>
  <si>
    <t xml:space="preserve">Il n'y a aucun conteneur pour les déchets, y compris pour les déchets pointus et tranchant </t>
  </si>
  <si>
    <r>
      <t xml:space="preserve">Les déchets ne sont pas stockés de manière sûr, ou ils sont stockés pour </t>
    </r>
    <r>
      <rPr>
        <i/>
        <sz val="11"/>
        <rFont val="Arial"/>
        <family val="2"/>
      </rPr>
      <t>plus</t>
    </r>
    <r>
      <rPr>
        <sz val="11"/>
        <rFont val="Arial"/>
        <family val="2"/>
      </rPr>
      <t xml:space="preserve"> d'un mois. </t>
    </r>
  </si>
  <si>
    <t xml:space="preserve">La technologie n'est pas bien entretenue, soit pas fonctionnelle soit d'une capacité insuffisante </t>
  </si>
  <si>
    <t>• Que pour le traitement sur place</t>
  </si>
  <si>
    <t xml:space="preserve">
Les fosses à déchets doivent être couvertes pour éviter les inondations et ne pas être trop remplies.</t>
  </si>
  <si>
    <t>• Essentiel
• Traitement hors site</t>
  </si>
  <si>
    <t>Les déchets sont collectés en toute sécurité et de manière régulière pour un traitement hors site et envoyés à une station d'épuration appropriée et agréée</t>
  </si>
  <si>
    <t xml:space="preserve">Les déchets doivent être traités et éliminés en toute sécurité une fois qu'ils ont quitté l'établissement. 
Cela doit être fait par l'intermédiaire d'un service agréé ou accrédité. </t>
  </si>
  <si>
    <t>Les déchets sont collectés en sécurité et de manière régulière pour un traitement hors site, par contre, il n'est pas clair si la station d'épuration est appropriée et agréée</t>
  </si>
  <si>
    <t>Les déchets ne sont pas collectés de manière sûre ou régulière, ni envoyés à une station d'épuration appropriée ou agréée</t>
  </si>
  <si>
    <t>• Traitement sur place,  où il y a un risque d'innondation
• Climat</t>
  </si>
  <si>
    <t>• Traitement sur place, où l'incinération est pratiquée</t>
  </si>
  <si>
    <t>• Lorsque la demande augmente en raison d'épidémies ou d'événements liés au climat</t>
  </si>
  <si>
    <t xml:space="preserve">Des stratégies pour gérer les déchets supplémentaires sont en place et sont utilisées
</t>
  </si>
  <si>
    <r>
      <rPr>
        <sz val="11"/>
        <rFont val="Arial"/>
        <family val="2"/>
      </rPr>
      <t xml:space="preserve">Tous les travailleurs à risque d'exposition au sang </t>
    </r>
    <r>
      <rPr>
        <sz val="11"/>
        <color theme="1"/>
        <rFont val="Arial"/>
        <family val="2"/>
      </rPr>
      <t>(y compris les nettoyeurs et les manipulateurs de déchets) devraient recevoir une vaccination préalable et continue contre l'hépatite B (les trois doses) et d'autres maladies évitables par la vaccination sur le lieu de travail, sans frais pour le personnel.</t>
    </r>
  </si>
  <si>
    <t xml:space="preserve">Les zones de préparation des plats doivent être propres et protégées des rongeurs et des insectes.
Le stockage des aliments doit être couvert pour éviter la contamination par les rats, les mouches, et les insectes. </t>
  </si>
  <si>
    <t>•  Avancé 
• Unité/établissement
• Si le nombre de patients augmente</t>
  </si>
  <si>
    <t>Aucune ventilation</t>
  </si>
  <si>
    <t xml:space="preserve">• Avancé 
• Climat 
• Que pour les hôpitaux </t>
  </si>
  <si>
    <t xml:space="preserve">
Dans les établissements de taille, il peut déjà y avoir une équipe responsable pour l'amélioration de la qualité, le WASH, la PCI ou de l’assainissement en général. Dans ces cas là, le WASH FIT doit être intégré aux activités de cette équipe. 
Au moins un membre du personnel de nettoyage/superviseur du nettoyage/entreprise de nettoyage sous contrat doit être représenté dans l'équipe WASH FIT/PCI/amélioration qualitatif et être impliqué dans la prise de décision/le développement de plans d'amélioration. 
</t>
  </si>
  <si>
    <t xml:space="preserve">Une équipe dédiée existe mais les termes de référence ne sont pas clairs, ou les réunions ne se tiennent pas régulièrement, etc… </t>
  </si>
  <si>
    <t>Aucune équipe d'amélioration qualitatif n'existe</t>
  </si>
  <si>
    <t xml:space="preserve">Le protocole peut concerner le nettoyage de l'environnement (adapté aux différentes aires, zones, sections ou unités de l'établissement), la gestion des déchets, ainsi que l'exploitation et l'entretien des approvisionnements en eau et en assainissement.
Une liste spécifiant les matériaux et l'équipement doit être élaborée par le responsable du programme de nettoyage, l'équipe d'approvisionnement, et/ou le comité de la PCI et de l'hygiène. Cette liste peut comprendre des descriptions détaillées, des informations sur les fournisseurs, et les quantités requises du matériel. Les quantités peuvent être estimées sur une base annuelle, par exemple, et informées par les résultats des évaluations régulières et des activités d'entretien. Les grands établissements ont souvent un département qui reçoit les matériaux et l'équipement et qui les distribue régulièrement aux services de nettoyage de l'environnement sur la base des rapports d'inventaire. La mise en place d'un tel système permet d'éviter les ruptures de stock et d'aider à acquérir des matériaux supplémentaires comme mesure d'urgence. </t>
  </si>
  <si>
    <t>Les plans d'urgence sont mis à jour régulièrement et de manière itérative en fonction des informations et des données sur le changement climatique et des vulnérabilités de l'établissement. Des systèmes sont en place pour réagir aux avertissements météorologiques extrêmes afin de réduire les risques pour la santé. Le plan doit inclure des mesures pour obtenir des matériaux lorsque la demande/la charge de patients augmente, pour des raisons liées : 
- au système d'eau (par exemple, chlore, filtres ou autre kit d'analyse rapide de l'eau de la technologie de traitement de l'eau)
- à l'hygiène des mains (savon, solution hydro-alcoolique pour les mains, stations d'hygiène des mains, etc.)
- au nettoyage environnemental (produits chimiques de nettoyage, serpillières, seaux, etc.).
D'autres considérations incluent la disponibilité d'agents de santé de réserve en cas de besoin, la disponibilité d'EPI supplémentaires, un système permettant de faire fonctionner les établissements de santé 24h / 24 et 7j / 7 en cas d'urgence, ou les préparatifs d'assistance pendant une pandémie de type COVID-19.</t>
  </si>
  <si>
    <t>On observe des résidus de chlore, mais pour une teneur inférieure à 0,2 mg/L (chlore libre)</t>
  </si>
  <si>
    <r>
      <rPr>
        <b/>
        <sz val="11"/>
        <rFont val="Arial"/>
        <family val="2"/>
      </rPr>
      <t>L'eau potable</t>
    </r>
    <r>
      <rPr>
        <sz val="11"/>
        <rFont val="Arial"/>
        <family val="2"/>
      </rPr>
      <t xml:space="preserve"> provient d'une source d'eau améliorée, et exempt de contamination fécale ou d'autres contaminants locaux inquiétants. L'absence de contamination fécale peut être confirmée par la présence d'une charge résiduel de &gt; 0,2 mg/L de chlore libre, ou par l'absence de coliformes fécaux. 
L'eau potable doit être </t>
    </r>
    <r>
      <rPr>
        <b/>
        <sz val="11"/>
        <rFont val="Arial"/>
        <family val="2"/>
      </rPr>
      <t xml:space="preserve">stockée de manière sûre </t>
    </r>
    <r>
      <rPr>
        <sz val="11"/>
        <rFont val="Arial"/>
        <family val="2"/>
      </rPr>
      <t xml:space="preserve">dans un seau/réservoir propre avec couvercle et robinet, qui est régulièrement nettoyé et désinfecté (à moins qu'il ne soit distribué à partir d'une fontaine à eau).
L'eau potable doit être accessible au personnel, aux patients et aux soignants. Pour que l'eau potable soit considérée comme </t>
    </r>
    <r>
      <rPr>
        <b/>
        <sz val="11"/>
        <rFont val="Arial"/>
        <family val="2"/>
      </rPr>
      <t xml:space="preserve">accessible, </t>
    </r>
    <r>
      <rPr>
        <sz val="11"/>
        <rFont val="Arial"/>
        <family val="2"/>
      </rPr>
      <t xml:space="preserve">les critères suivants doivent être remplis :
- La route qui mène à l'eau potable doit avoir une largeur d'au moins 120 cm, une surface plate et régulière, et doit être sèche et sans obstacles.
- L'enseigne pour la station d'eau potable comporte des mots, des images et du braille et s'affiche au mur à 140 cm -160 cm du sol.
- Le robinet de la station d'eau potable est à 75cm du sol et une tasse est à disposition des patients. Si des tasses sont utilisées, elles doivent être réutilisables et lavées à l'eau tiède et au savon et séchées.
En cas </t>
    </r>
    <r>
      <rPr>
        <b/>
        <sz val="11"/>
        <rFont val="Arial"/>
        <family val="2"/>
      </rPr>
      <t xml:space="preserve">d'augmentation rapide des patients </t>
    </r>
    <r>
      <rPr>
        <sz val="11"/>
        <rFont val="Arial"/>
        <family val="2"/>
      </rPr>
      <t xml:space="preserve">(par exemple en raison d'événements liés au climat), le personnel doit remplir les stations plus régulièrement, plus d'eau est achetée ou d'autres options sont utilisées (telles que le traitement en ligne de l'eau courante). </t>
    </r>
  </si>
  <si>
    <r>
      <t xml:space="preserve">Une installation </t>
    </r>
    <r>
      <rPr>
        <b/>
        <sz val="11"/>
        <rFont val="Arial"/>
        <family val="2"/>
      </rPr>
      <t xml:space="preserve">fonctionnelle de lavage des mains </t>
    </r>
    <r>
      <rPr>
        <sz val="11"/>
        <rFont val="Arial"/>
        <family val="2"/>
      </rPr>
      <t xml:space="preserve">dispose d’eau et de savon. Les solutions hydro-alcooliques ne sont pas suffisantes pour éliminer les matières fécales des mains. 
</t>
    </r>
    <r>
      <rPr>
        <i/>
        <sz val="11"/>
        <rFont val="Arial"/>
        <family val="2"/>
      </rPr>
      <t>Cet indicateur est utilisé pour calculer l'hygiène des mains élémentaire mais il est inclus dans la section sur l'assainissement pour faciliter le flux de collecte de données</t>
    </r>
  </si>
  <si>
    <r>
      <t xml:space="preserve">On entend par </t>
    </r>
    <r>
      <rPr>
        <b/>
        <sz val="11"/>
        <rFont val="Arial"/>
        <family val="2"/>
      </rPr>
      <t xml:space="preserve">installations d’assainissement améliorées: </t>
    </r>
    <r>
      <rPr>
        <sz val="11"/>
        <rFont val="Arial"/>
        <family val="2"/>
      </rPr>
      <t xml:space="preserve">les toilettes à chasse d’eau rejetant les eaux usées dans les égouts, les fosses septiques ou les fosses de décantation, les latrines améliorées à fosse autoventilée (LAA), les latrines à fosse avec dalle et les toilettes à compostage. 
</t>
    </r>
    <r>
      <rPr>
        <b/>
        <sz val="11"/>
        <rFont val="Arial"/>
        <family val="2"/>
      </rPr>
      <t>Nombre</t>
    </r>
    <r>
      <rPr>
        <sz val="11"/>
        <rFont val="Arial"/>
        <family val="2"/>
      </rPr>
      <t xml:space="preserve"> : Plus de latrines peuvent être nécessaires en fonction de la taille de l'installation. Pour les établissements plus grands avec plusieurs unités où deux toilettes ambulatoires ne suffisent pas, il est recommandé (dans la mesure du possible) que chaque unité ambulatoire dispose de deux toilettes. Les toilettes peuvent également être utilisées par les gardiens, les soignants et les visiteurs. Le nombre de visiteurs a un impact sur les infrastructures d'assainissement et de nettoyage et cela doit être pris en considération.</t>
    </r>
  </si>
  <si>
    <r>
      <t xml:space="preserve">Pour être considérée comme </t>
    </r>
    <r>
      <rPr>
        <b/>
        <sz val="11"/>
        <rFont val="Arial"/>
        <family val="2"/>
      </rPr>
      <t>disponible et utilisable</t>
    </r>
    <r>
      <rPr>
        <sz val="11"/>
        <rFont val="Arial"/>
        <family val="2"/>
      </rPr>
      <t xml:space="preserve">, une cabine de toilettes/latrine doit être dotée d’une porte déverrouillée lorsqu’elle n’est pas utilisée (ou pour laquelle une clé est disponible à tout moment) et pouvant être verrouillée de l’intérieur pendant son utilisation ; la structure de la cabine ne doit pas comporter de trous ; le trou ou la fosse ne doit pas être obstrué ; de l’eau doit être disponible pour les toilettes à chasse d’eau manuelle ou mécanique ; et le siège des toilettes ne doit pas présenter de fissure ou de fuite. Ces toilettes ou latrines doivent être situées dans l’enceinte de l’établissement et leur propreté doit pouvoir être constatée par l’absence de déchets, de saleté visible, d’excréments et d’insectes.
Les toilettes doivent 
• être situées dans une zone de l'installation moins vulnérable aux inondations, à l'érosion, etc.
• être régulièrement inspectées pour les dommages
• être nettoyées plus régulièrement lorsque le nombre d'utilisateurs augmente
• être surélevées et/ou temporairement enfermées (english: temporarily enclosed) qui peuvent être vidées régulièrement 
• avoir leur fosse vidée régulièrement
• avoir les excréments soit traités en toute sécurité sur place (par exemple via une fosse septique/un champ d'épuration fonctionnel), ou dirigées vers un système d’égout fonctionnel, soit transportés en toute sécurité vers un service centralisé de traitement des eaux usées) 
• Les toilettes à fosses ouvertes ou puisards/lit d'infiltration doivent être situées au moins 30 m des sources d'eau et à au moins 1,5 m au-dessus de la nappe phréatique. Se référer aux notes sous la section "S_8 Confinement". 
• Dans les zones à pénurie hydrique ou sujettes aux inondations, des toilettes à haut rendement doivent être utilisées (par exemple, des technologies utilisant peu ou pas d'eau, comme les toilettes sèches). </t>
    </r>
  </si>
  <si>
    <t>Une cabine de toilette peut être considérée comme adaptée aux personnes à mobilité réduite si elle répond aux critères suivants : accessible sans escalier ou marches ; dotée d’une rampe de soutien fixée au sol ou aux murs ; la porte mesure au moins 80 cm de large ; le siège des toilettes est surélevé (entre 40 à 48 cm de hauteur à partir du sol) et équipé d’un dossier ; et la cabine est suffisamment grande pour circuler et manœuvrer (150 x 150 cm). Le lavabo, le robinet et l’eau à l’extérieur de la cabine doivent également être accessibles aux personnes en fauteuil et le dessus du lavabo ne doit pas être à plus de 75 cm du sol (avec un espace dégagé au niveau des genoux). Le cas échéant, les interrupteurs du système d’éclairage doivent aussi être accessibles (hauteur de 120 cm maximum). Toutes les spécifications ci-dessus sont basées sur la norme ISO 21542:2011 (Construction immobilière – Accessibilité et facilité d’utilisation de l’environnement bâti), disponible à l’adresse :  https://www.iso.org/fr/standard/50498.html
Les stations de lavage des mains de ces toilettes doivent également être accessibles selon les critères suivants : les robinets doivent avoir des poignées à levier, l'évier a des barres d'appui des deux côtés, et le savon (ou la solution hydro-alcoolique) et les mouchoirs sont faciles à atteindre. La hauteur de l'évier est de 75 cm pour ne pas bloquer les genoux.</t>
  </si>
  <si>
    <r>
      <t xml:space="preserve">Les eaux usées doivent être gérées en toute sécurité soit par un traitement sur place (par exemple: en utilisant une fosse septique suivie d'une fosse de drainage) soit par un système d'égout fonctionnel. Voir </t>
    </r>
    <r>
      <rPr>
        <b/>
        <sz val="11"/>
        <rFont val="Arial"/>
        <family val="2"/>
      </rPr>
      <t xml:space="preserve">chapitre 3.3 des "Lignes directrices relatives à l'assainissement et à la santé" </t>
    </r>
    <r>
      <rPr>
        <sz val="11"/>
        <rFont val="Arial"/>
        <family val="2"/>
      </rPr>
      <t xml:space="preserve">de l'OMS et les </t>
    </r>
    <r>
      <rPr>
        <b/>
        <sz val="11"/>
        <rFont val="Arial"/>
        <family val="2"/>
      </rPr>
      <t xml:space="preserve">formulaires d'inspection sanitaire de l'OMS pour les systèmes d'assainissement sur place. </t>
    </r>
    <r>
      <rPr>
        <sz val="11"/>
        <rFont val="Arial"/>
        <family val="2"/>
      </rPr>
      <t xml:space="preserve"> Le confinement sûr garantit que les eaux usées des toilettes sont retenus dans le système de confinement et/ou dispersées dans l'environnement d'une manière qui n'expose personne au danger et ne contamine pas les sources d'eau.
Le confinement fait référence au conteneur, généralement situé sous terre, qui est connecté au(x) toilette(s). Il comprend des conteneurs conçus pour:
  • le confinement, stockage et traitement des boues de vidange et des effluents (par exemple, fosses septiques, latrines à fosse sèche et humide, toilettes à compost, voûtes de déshydratation, réservoirs de stockage d'urine, etc.) ; ou alors
  •le confinement et stockage (sans traitement) des boues de vidange et des eaux usées (ex. conteneur qui comporte un revêtement, assainissement basé sur les conteneurs).
Lorsque le lixiviat des technologies d'assainissement perméables ou les effluents des technologies imperméables s'infiltre dans les structures souterraines, il y a un risque que les eaux souterraines et les eaux de surface voisines deviennent polluées, contaminant potentiellement les sources d'eau locales utilisées pour boire et pour les tâches domestiques. En règle générale et sans une évaluation plus détaillée sur les risques pour les eaux souterraines,
• le fond des conteneurs perméables et des fosses de décantation ou des champs d'épuration ne doit pas être à moins de 1,5 m à 2,0 m au-dessus de la nappe phréatique à son plus haut niveau au cours de l'année,
• les conteneurs perméables et les champs de lixiviation (lit de filtration?)  doivent être situés en aval de la pente, et
• à au moins 15 m de distance horizontale de toute source d'eau potable.</t>
    </r>
  </si>
  <si>
    <r>
      <t xml:space="preserve">Le transport sûr limite l'exposition des travailleurs effectuant l'exploitation et l'entretien, la communauté vivant et travaillant
à proximité des travaux, et la communauté plus large qui pourrait être exposée à des agents pathogènes par ingestion et inhalation d'agents pathogènes fécaux. Se référer aux </t>
    </r>
    <r>
      <rPr>
        <b/>
        <sz val="11"/>
        <rFont val="Arial"/>
        <family val="2"/>
      </rPr>
      <t xml:space="preserve">Lignes directrices relatives à l’assainissement et à la santé chapitre 3.4 (is this right?)
</t>
    </r>
    <r>
      <rPr>
        <sz val="11"/>
        <rFont val="Arial"/>
        <family val="2"/>
      </rPr>
      <t xml:space="preserve">
Les systèmes d'égouts comprennent des réseaux de canalisations souterraines. Les types d'égouts comprennent :
• les égouts gravitaires conventionnels : qui acheminent les eaux noires des toilettes et les eaux grises ainsi que - dans certains cas - les effluents industriels et les eaux pluviales par des conduites de grand diamètre vers une installation de traitement, en utilisant
la gravité (et des pompes si nécessaire)
• les égouts simplifiés (a faible diamètre?) : une conception à moindre coût installée en utilisant des tuyaux plus petits à une profondeur plus faible et moins profonde
gradient que les égouts gravitaires conventionnels.
• les égouts simplifiés sans matières solides : conception similaire aux égouts simplifiés mais incluant un prétraitement des boues pour
enlever les solides.</t>
    </r>
  </si>
  <si>
    <r>
      <t xml:space="preserve">Le transport sûr limite l'exposition des travailleurs effectuant l'exploitation et l'entretien, la communauté vivant et travaillant
à proximité des travaux, et la communauté plus large qui pourrait être exposée à des agents pathogènes par ingestion et inhalation d'agents pathogènes fécaux. Se référer aux </t>
    </r>
    <r>
      <rPr>
        <b/>
        <sz val="11"/>
        <rFont val="Arial"/>
        <family val="2"/>
      </rPr>
      <t>Lignes directrices relatives à l’assainissement et à la santé chapitre 3.4</t>
    </r>
    <r>
      <rPr>
        <sz val="11"/>
        <rFont val="Arial"/>
        <family val="2"/>
      </rPr>
      <t xml:space="preserve"> (right reference?)</t>
    </r>
    <r>
      <rPr>
        <b/>
        <sz val="11"/>
        <rFont val="Arial"/>
        <family val="2"/>
      </rPr>
      <t xml:space="preserve">
</t>
    </r>
    <r>
      <rPr>
        <sz val="11"/>
        <rFont val="Arial"/>
        <family val="2"/>
      </rPr>
      <t xml:space="preserve">
La vidange et le transport manuel et motorisé font référence aux différentes façons dont les boues de vidange (boues fécales) peuvent être retirées de l'emplacement de l'installation.
La vidange manuelle des fosses, des voûtes et des réservoirs peut être effectuée de deux manières ; soit à l'aide de seaux et de pelles ; soit en utilisant une pompe à boue manuelle (bien que cela puisse être mécanisé, cela nécessite toujours une manipulation manuelle/physique).
Les vidanges manuelles et motorisées peuvent comporter un risque de contact avec les matières fécales. Dans certains cas, la vidange motorisée doit être combinée à une vidange manuelle pour éliminer les matières les plus denses. Certaines technologies de confinement ne peuvent être vidées que manuellement. Ces technologies se vident le plus souvent à la pelle car le matériel est solide et ne peut pas être évacué avec un aspirateur ou une pompe. Les boues de vidange vidées sont collectées dans des fûts ou des sacs ou placées dans un chariot et transportées hors site.
La vidange et le transport motorisé (également appelé vidange et transport mécanique) désignent l'utilisation de tout véhicule ou appareil équipé d'une pompe motorisée et d'un réservoir de stockage pour la vidange et le transport des boues de vidange (boues fécales). Les techniciens sont tenus de faire fonctionner la pompe et de manœuvrer le tuyau, mais les boues fécales ne sont pas soulevées ou transportées manuellement. Les systèmes humides tels que les fosses septiques et les fosses entièrement revêtues sont généralement vidés à l'aide d'une vidange et d'un transport motorisés.</t>
    </r>
  </si>
  <si>
    <t xml:space="preserve">
La réduction de l'eau stagnante est également importante pour la lutte antivectorielle. L'eau doit s'écouler loin des ménages et des lieux publics.
Aucune fuite sur les tuyaux et fosses de décantation ; les fosses de décantation doivent être situées à plus de 30 m de toute source d’eau et dotées d’un filtre à graisse et ne comporter aucune retenue d’eau stagnante.
Des éviers utilitaires ou des drains (pas des éviers utilisés pour l'hygiène des mains) doivent être disponibles à l'intérieur de l'établissement dans les zones désignées pour les services de nettoyage de l'environnement et la zone des écluses
Les drains doivent conduire soit à un système de traitement des eaux usées sur place (par exemple, fosses de décantation), soit à un système d'égout fonctionnel
</t>
  </si>
  <si>
    <t xml:space="preserve">Le système de captage et de réutilisation des eaux grises et pluviales est en place et opérationnel
 </t>
  </si>
  <si>
    <t xml:space="preserve">Les directives ne sont pas disponible ou visibles </t>
  </si>
  <si>
    <t>Des exemples de réduction des déchets (traiter les déchets « à la source ») comprennent: la bonne gestion du stockage (par exemple: être conscient des dates d'expiration des divers produits), acheter des produits avec moins d'emballages ou des emballages recyclables, ou encourager l'utilisation de comprimés au lieu d'injections pour réduire les déchets tranchants. Une autre mesure est l'utilisation d'équipment de protection individuel (EPI) réutilisables, par exemple les tabliers, masques et combinaisons. Tous les EPI réutilisables doivent être lavés et désinfectés conformément aux normes internationales pour éviter la transmission des infections.</t>
  </si>
  <si>
    <t>"Fonctionnel" signifie qu'il doit y avoir au moins trois conteneurs ("système à 3 bacs") remplis aux trois quarts au maximum, étanches avec couvercle et clairement marqués (facilement identifiables selon une couleur, une étiquette ou un symbole en particulier). Lorsque les ressources le permettent, les sacs poubelles/sacs pour déchets infectieux sont recommandés. Des conteneurs supplémentaires pour les déchets non infectieux peuvent être utiles pour facilement trier les déchets pour le recyclage.
Les points de production de déchets sont les endroits où les déchets sont produits lors de la prestation de soins ou d'autres activités médicales.
Dans la mesure du possible, des objets tranchants/boîtes de sécurité en carton sont utilisés à la place des boîtes en plastique, afin de réduire les émissions nocives lorsqu'elles sont brûlées (surtout en cas d'incinération à basse température).</t>
  </si>
  <si>
    <t xml:space="preserve">Les fosses à déchets doivent être construites sur un terrain surélevé pour éviter les débordements pendant les inondations. Le fond de la fosse doit se trouver à au moins 1,5 mètre au-dessus de la nappe phréatique. 
S'il n'est pas possible de construire une fosse sur un terrain surélevé, les fosses devraient avoir des canaux de drainage construits autour d'elles pour évacuer l'eau. Les fosses à déchets ne doivent pas être trop remplies et la zone qui les entoure doit être exempte de déchets
Il faut aussi avoir un stockage de secours en place dans les zones inondables, tel que le stockage des déchets dans des conteneurs surélevés et/ou le transport des déchets hors site. </t>
  </si>
  <si>
    <t xml:space="preserve">Les cendres d'incinération (qui comprennent les métaux lourds/dioxines et furanes) doivent être éliminées en toute sécurité dans une fosse à cendres.
Les fosses à cendres peuvent comporter ou non un revêtement, selon la géologie, mais doivent empêcher toute infiltration dans le sol et être dotées d’une dalle ; le fond de la fosse doit se trouver à au moins 1,5 mètre de toute nappe phréatique. Si de l’eau venait à s’infiltrer dans la fosse à cendres, des polluants pourraient se déverser dans les sols. </t>
  </si>
  <si>
    <t xml:space="preserve">La disponibilité d'une stratégie opérationnelle nationale/régionale de collecte et de traitement/élimination des déchets chimiques et pharmaceutiques des établissements de santé est aussi nécessaire. Il est aussi recommandé de faire appel à la responsabilité élargie des producteurs (REP) pour ramener les produits pharmaceutiques et chimiques inutilisés ou périmés au fabricant.
Les incinérateurs centralisés doivent être conformes aux exigences de la Convention de Stockholm (pour plus d'informations, voir "Directives sur les meilleures techniques disponibles et les meilleures pratiques environnementales" : http://chm.pops.int/Implementation/BATandBEP/BATBEPGuidelinesArticle5/tabid/187/Default.aspx) .
Co-incinération par l'industrie du ciment : des investissements supplémentaires peuvent être nécessaires pour modifier les installations de manutention et de chargement en toute sécurité des déchets médicaux, et les machines sont rarement équipées d'équipements de filtration et de nettoyage adaptés aux polluants générés. </t>
  </si>
  <si>
    <t xml:space="preserve">L'hygiène des mains est un terme général désignant toute action de nettoyage des mains, c'est-à-dire l'action d'effectuer l'hygiène des mains dans le but d'éliminer physiquement ou mécaniquement la saleté, les matières organiques et/ou les micro-organismes. Source : Résumé des recommandations de l'OMS pour l'hygiène des mains au cours des soins (https://apps.who.int/iris/handle/10665/70469), version complète en anglais: https://apps.who.int/iris/handle/10665/44102. 
Une installation d'hygiène des mains fonctionnelle peut comprendre de l'eau et du savon avec un bassin/bac pour se laver les mains et des serviettes jetables ou propres, ou un désinfectant pour les mains à base de solution hydro-alcoolique. 
Le point de soins est le lieu où se rejoignent trois éléments : le patient, le soignant et les soins ou traitements impliquant un contact avec le patient ou son environnement (au sein de la zone patient). Dans certains établissements, les travailleurs de la santé transportent de la solution hydro-alcoolique sur eux lorsqu'ils se déplacent entre les zones de service.
</t>
  </si>
  <si>
    <r>
      <rPr>
        <b/>
        <sz val="11"/>
        <rFont val="Arial"/>
        <family val="2"/>
      </rPr>
      <t xml:space="preserve">Une installation d'hygiène des mains fonctionnelle </t>
    </r>
    <r>
      <rPr>
        <sz val="11"/>
        <rFont val="Arial"/>
        <family val="2"/>
      </rPr>
      <t xml:space="preserve">peut comprendre de l'eau et du savon avec un bassin/bac pour se laver les mains et des serviettes jetables ou propres, ou un désinfectant pour les mains à base de solution hydro-alcoolique.
</t>
    </r>
  </si>
  <si>
    <t>La politique ou le protocole doit inclure les éléments suivants :
• des lignes hiérarchiques fonctionnelles et des responsabilités définies pour tout le personnel impliqué, y compris le personnel auxiliaire (par exemple, les gestionnaires de déchets et les nettoyeurs) ;
• des programmes de nettoyage pour chaque zone de soins pour les équipements de soins aux patients non critiques, spécifiant la fréquence, la méthode et le personnel responsable ;
• des plans d'urgence et des procédures de nettoyage requises pour la gestion des épidémies ;
• des formations et des normes de performance pour le personnel de nettoyage
• un programme de suivi, détaillant la méthode, la fréquence et le personnel responsable;
• une liste des produits de nettoyage, matériaux et équipements approuvés comprenant les informations requises sur leur utilisation; 
• une liste des EPI nécessaires et les instances dans lesquels certaines mesures d'hygiène des mains sont recommandées pour le personnel de nettoyage.
Cet indicateur est conforme à la question du JMP G-C1. Evaluer si une zone de service est considérée comme « propre » peut être subjectif, et il y a une grande différence entre ce qui est visiblement propre et ce qui est microbiologiquement propre. De même, la fréquence du nettoyage est difficile à mesurer car elle ne peut pas être observée par les enquêteurs dans l'espace d'une journée et les réponses peuvent être sujettes à la partialité des répondants. La fréquence à laquelle un établissement doit être nettoyé est liée au nombre de patients. Par conséquent, les programmes de nettoyage peuvent varier d'un établissement à l'autre.
S'interroger sur l'existence de protocoles de nettoyage permet d'indiquer l'importance qu'un établissement accorde à l'hygiène de l'environnement. Cette fiche doit être adaptée aux agents d’entretien analphabètes ou ayant un faible niveau d’alphabétisation et simplifiée en privilégiant des images et des illustrations reconnaissables.</t>
  </si>
  <si>
    <t xml:space="preserve">
Rendre les fiches disponibles dans un endroit central ou dans les lieux de nettoyage pour rendre facile l'accès au superviseurs du nettoyage ainsi que le personnel responsable des activités de suivi périodiques (par exemple, le point focal PCI). Pour plus d'informations sur le nettoyage des dossiers et d'autres mécanismes de surveillance, reportez-vous aux Meilleures pratiques du CDC pour le nettoyage environnemental dans les établissements de soins de santé section 2.4.3. </t>
  </si>
  <si>
    <t>Les nettoyeurs (également appelés personnel de nettoyage de l'environnement ou techniciens des services d'assainissement environnementaux) sont des personnes responsables pour le nettoyage de l'environnement dans les établissements de santé qui jouent un rôle clé dans le maintien d'un environnement propre et hygiénique. Ils soutiennent les efforts liés à la prévention et au contrôle des infections nosocomiales. 
Le personnel peut être à temps partiel ou à temps plein. Il n'y a pas de nombre ou de ratio définitif. Le personnel doit être disponible sur une base régulière (par exemple quotidiennement), en nombre suffisant pour tous les services et avec le temps nécessaire pour effectuer les activités de nettoyage.</t>
  </si>
  <si>
    <t>La zone des services de nettoyage de l'environnement est un espace dédié à la préparation, au retraitement et au stockage des produits et des équipements de nettoyage de l'environnement propres ou neufs, y compris les EPI. Ces salles ont un accès restreint pour le personnel de nettoyage et autre personnel autorisé. Il doit être disponible au sein de l'établissement, que le programme de nettoyage soit géré en interne ou par une entreprise externe.
La zone doit être bien aerée, éclairée, avoir un approvisionnement en eau approprié (accès à l'eau chaude et froide, si possible), disposer d'un lavabo dédié au lavage des mains, d'EPI à disposition, ne pas être encombré et être de taille appropriée. Pour plus d'informations, reportez-vous aux directives de nettoyage environnemental du CDC (https://www.cdc.gov/hai/pdfs/prevent/BestPracAfrica-for-MLS-French-508c.pdf)</t>
  </si>
  <si>
    <t xml:space="preserve">Se référer aux meilleures pratiques du CDC pour le nettoyage de l'environnement dans les établissements de soins de santé avec des ressources limitées: 
https://www.cdc.gov/hai/pdfs/prevent/BestPracAfrica-for-MLS-French-508c.pdf
</t>
  </si>
  <si>
    <r>
      <t>Les surfaces utilisées pour la préparation des plats doivent être lavées avec un détergent et de l'eau potable, puis rincées ou essuyées avec un chiffon propre lavé fréquemment. Les restes de nourriture doivent être jetés rapidement, car ils constituent des réservoirs potentiels de bactéries et peuvent attirer les insectes et les rongeurs. Les déchets doivent être conservés dans des poubelles couvertes et éliminés rapidement et en toute sécurité.
Les ustensiles de cuisine doivent être lavés immédiatement après chaque utilisation avec de l'eau chaude et du détergent, et séchés à l'air.</t>
    </r>
    <r>
      <rPr>
        <sz val="11"/>
        <rFont val="Arial"/>
        <family val="2"/>
      </rPr>
      <t xml:space="preserve">
Pour plus d'informations, se référer à OMS (2008) Normes essentielles en matière de santé environnementale dans les structures de soins https://apps.who.int/iris/handle/10665/44041</t>
    </r>
    <r>
      <rPr>
        <sz val="11"/>
        <color theme="1"/>
        <rFont val="Arial"/>
        <family val="2"/>
      </rPr>
      <t xml:space="preserve">
</t>
    </r>
  </si>
  <si>
    <t xml:space="preserve">Une certaine ventilation mais pas bien entretenue ou insuffisante pour produire une aération naturelle </t>
  </si>
  <si>
    <t>Un approvisionnement durable existe mais n'est pas appliqué de manière cohérente</t>
  </si>
  <si>
    <t>Les bâtiments doivent être situés et construits sur la base de conceptions et de matériaux qui produisent les meilleures conditions d'aération à l'intérieure en tenant compte du climat local (par exemple, des fenêtres plus grandes, de grands surplombs pour l'ombre dans les climats plus chauds). Les bâtiments peuvent être améliorés avec l'utilisation efficace de stores, l'ouverture et la fermeture des portes et des fenêtres, la plantation d'une végétation appropriée autour du bâtiment et d'autres mesures opérationnelles pour aider à optimiser les conditions d'aération à l'intérieure de l'établissement. Lorsque le climat le permet, des fenêtres à grande ouverture, des lucarnes/puits de lumière/verrières et d'autres ouvertures peuvent être utilisés pour optimiser l'aeration naturelle. Les ventilateurs de plafond et les petits ventilateurs portables ne sont pas recommandés car ils répandent de la poussière dans la pièce (surtout à éviter dans les surfaces/salles stériles). Une meilleure aération réduit le recours à la climatisation.</t>
  </si>
  <si>
    <t>L'approvisionnement durable comprend l'utilisation de produits disponibles localement qui sont certifiés (par un organisme de certification accrédité) et conformes aux normes internationales. Ces produits doivent se prêter à une utilisation sûr, répondre aux exigences/normes de toxicité, être durables, ainsi qu'économes en énergie et en ressources.</t>
  </si>
  <si>
    <t>•  Avancé 
•  Dans des contextes où l'eau est pompée</t>
  </si>
  <si>
    <t>•  Avancé 
•  Dans des contextes où l'eau est chauffle</t>
  </si>
  <si>
    <t>Tout l'éclairage est écoénergétique</t>
  </si>
  <si>
    <t>Dans les contextes hospitaliers isolés (tels que dans les hôpitaux ruraux) et dans les structures temporaires (telles que les centres de traitement du choléra), il est avisé de prendre les dispositions nécessaires pour des groupes électrogènes ou des panneaux solaires et des piles. Au minimum, une lanterne à kérosène ou à gaz sûr et de puissantes torches à main devraient être disponibles.</t>
  </si>
  <si>
    <t>Lorsque des mises à niveau des systèmes de pompage sont nécessaires, il est recommandé d'envisager l'utilisation d'énergies renouvelables (par exemple, l'énergie solaire)</t>
  </si>
  <si>
    <t xml:space="preserve">Lorsque des mises à niveau des systèmes de chauffage sont nécessaires, il est recommandé d'envisager l'utilisation d'énergies renouvelables (par exemple, l'énergie solaire) </t>
  </si>
  <si>
    <t xml:space="preserve">
Tous les nouveaux membres du personnel auxiliaire sont formés de manière adéquate, selon leur poste </t>
  </si>
  <si>
    <t>Il n'y a pas de formation pour les membres du personnel auxiliare</t>
  </si>
  <si>
    <r>
      <t xml:space="preserve">Non-applicable - passez à la question </t>
    </r>
    <r>
      <rPr>
        <i/>
        <sz val="11"/>
        <rFont val="Arial"/>
        <family val="2"/>
      </rPr>
      <t>S_9a</t>
    </r>
  </si>
  <si>
    <t>Un approvisionnement en eau amélioré est acheminé par canalisations dans l’établissement ou situé sur place</t>
  </si>
  <si>
    <t>L’établissement dispose d’un approvisionnement en eau courante sur place</t>
  </si>
  <si>
    <t>Tous les robinets sont raccordés à un système d’approvisionnement en eau fonctionnel, sans fuite dans les canalisations</t>
  </si>
  <si>
    <t>L’eau est disponible à tout moment pendant l’exploitation de l’établissement</t>
  </si>
  <si>
    <t>L’eau est disponible au moment où l’évaluation WASH FIT est effectuée</t>
  </si>
  <si>
    <t>L’eau est disponible toute l’année (c’est-à-dire que cette disponibilité n’est pas affectée par les saisons, par la variabilité météorologique/les phénomènes extrêmes ou par toute autre contrainte)</t>
  </si>
  <si>
    <t>Le principal système d’approvisionnement en eau est fonctionnel depuis 3 mois, sans panne majeure</t>
  </si>
  <si>
    <t>D’autres points d’eau améliorés sont identifiés et disponibles, et il est possible d’y accéder (et de les traiter de manière adéquate si nécessaire) au cas où le point d’eau principal ne fonctionnerait plus/ne serait plus disponible</t>
  </si>
  <si>
    <t>L’eau est disponible en quantité suffisante pour tous les usages</t>
  </si>
  <si>
    <t>L’installation dispose de réservoirs pour stocker l’eau en cas de perturbation de l’approvisionnement principal, et ces réservoirs sont protégés (par exemple, contre les phénomènes météorologiques extrêmes liés au climat) et gérés de manière adéquate (par exemple, inspectés, nettoyés/désinfectés régulièrement), et sont suffisants pour répondre aux besoins de l’établissement pendant 2 jours</t>
  </si>
  <si>
    <t>Des stratégies de réduction de la consommation d’eau sont utilisées pour réduire le gaspillage d’eau</t>
  </si>
  <si>
    <t>L’eau courante est traitée et régulée par les autorités municipales dans le cadre de la gestion de l’eau salubre, ou l’eau est traitée sur place</t>
  </si>
  <si>
    <t>Une installation d’eau potable est disponible et fonctionne en tout temps dans les principales zones d’attente ou à l’entrée de chaque service, ainsi que dans toutes les chambres réservées à l’hospitalisation ou aux soins des patients</t>
  </si>
  <si>
    <t>Au moins une douche ou un espace de bain est disponible pour 40 patients hospitalisés ou dans chaque service (le nombre le plus bas des deux étant retenu) ; l’équipement fonctionne et est accessible</t>
  </si>
  <si>
    <r>
      <t>Le système d’approvisionnement en eau ne pose que très peu de risque pour la santé publique, voire aucun, comme en témoignent l’absence d’</t>
    </r>
    <r>
      <rPr>
        <b/>
        <i/>
        <sz val="11"/>
        <color rgb="FF000000"/>
        <rFont val="Arial"/>
        <family val="2"/>
      </rPr>
      <t xml:space="preserve">E. Coli </t>
    </r>
    <r>
      <rPr>
        <b/>
        <sz val="11"/>
        <color rgb="FF000000"/>
        <rFont val="Arial"/>
        <family val="2"/>
      </rPr>
      <t>dans un échantillon de 100 mL d’eau ou la cote de risque résultant de l’inspection sanitaire</t>
    </r>
  </si>
  <si>
    <t xml:space="preserve">Gestion des boues fécales </t>
  </si>
  <si>
    <t>L’établissement dispose d’un nombre suffisant de toilettes améliorées pour les patients</t>
  </si>
  <si>
    <t>Toutes les toilettes réservées aux patients sont disponibles et utilisables</t>
  </si>
  <si>
    <t>Toutes les toilettes disposent d’installations pour le lavage des mains fonctionnelles dans un rayon de 5 mètres</t>
  </si>
  <si>
    <t>Au moins une des toilettes améliorées est réservée au personnel et est clairement séparée ou signalisée</t>
  </si>
  <si>
    <t>Les toilettes améliorées sont clairement séparées/signalisées comme étant pour les hommes, les femmes, ou mixtes. Dans ce dernier cas, les toilettes garantissent l’intimité de la personne (cabine/pièce individuelle)</t>
  </si>
  <si>
    <t>Au moins une des toilettes améliorées répond aux besoins liés à l’hygiène menstruelle</t>
  </si>
  <si>
    <t>Au moins une des toilettes fonctionnelles améliorées est adaptée aux besoins des personnes à mobilité réduite</t>
  </si>
  <si>
    <r>
      <rPr>
        <i/>
        <sz val="11"/>
        <rFont val="Arial"/>
        <family val="2"/>
      </rPr>
      <t>[Pour les systèmes sans égouts ou en cas de traitement ou de stockage sur place]</t>
    </r>
    <r>
      <rPr>
        <sz val="11"/>
        <rFont val="Arial"/>
        <family val="2"/>
      </rPr>
      <t xml:space="preserve">
Les boues fécales sont totalement contenues pour être vidangées et traitées ultérieurement hors site, ou sont totalement contenues pour être traitées in situ. 
Les effluents liquides s’écoulent vers le sol à partir du fond du conteneur ou vers un champ d’épandage, un puisard ou des drains fermés, ou sont stockés en toute sécurité.</t>
    </r>
  </si>
  <si>
    <t>Gestion des eaux de pluie</t>
  </si>
  <si>
    <t>Gestion des boues fécales </t>
  </si>
  <si>
    <t>Gestion des eaux usées </t>
  </si>
  <si>
    <t>[Seulement s’il existe un système de gestion des eaux grises] 
Les eaux grises provenant des lavabos et des services de blanchisserie sont récupérées en toute sécurité et dirigées vers les égouts, un champ d’épandage, un puisard ou des drains fermés, sans aucun raccordement avec le réseau d’approvisionnement en eau potable (pas de jonction fautive).</t>
  </si>
  <si>
    <t xml:space="preserve">Gestion des eaux grises </t>
  </si>
  <si>
    <r>
      <rPr>
        <i/>
        <sz val="11"/>
        <rFont val="Arial"/>
        <family val="2"/>
      </rPr>
      <t xml:space="preserve">[Systèmes avec égouts]
</t>
    </r>
    <r>
      <rPr>
        <sz val="11"/>
        <rFont val="Arial"/>
        <family val="2"/>
      </rPr>
      <t>Les toilettes sont raccordées sans fuite à un réseau d’égout public. Les égouts transportent les excréments et les eaux usées, sans fuites ni débordements, vers un système de traitement bien géré.</t>
    </r>
  </si>
  <si>
    <r>
      <rPr>
        <i/>
        <sz val="11"/>
        <rFont val="Arial"/>
        <family val="2"/>
      </rPr>
      <t xml:space="preserve">[Systèmes sans égouts. Ne s’applique pas aux fosses couvertes et fermées lorsqu’elles sont pleines. Passez à la question A_10A] 
</t>
    </r>
    <r>
      <rPr>
        <sz val="11"/>
        <rFont val="Arial"/>
        <family val="2"/>
      </rPr>
      <t>Les boues fécales présentes dans le conteneur en sont régulièrement extraites, sans déversement, par du personnel qualifié muni d’un équipement de protection individuelle approprié, et ces boues sont soit a) transportées hors site pour y être traitées, soit b) éliminées en toute sécurité par enfouissement sur place</t>
    </r>
  </si>
  <si>
    <t>A_1</t>
  </si>
  <si>
    <t>A_2</t>
  </si>
  <si>
    <t>A_3</t>
  </si>
  <si>
    <t>A_4</t>
  </si>
  <si>
    <t>A_5</t>
  </si>
  <si>
    <t>A_6</t>
  </si>
  <si>
    <t>A_7</t>
  </si>
  <si>
    <t>A_8</t>
  </si>
  <si>
    <t>A_9</t>
  </si>
  <si>
    <t>A_10</t>
  </si>
  <si>
    <t>A_11</t>
  </si>
  <si>
    <t>A_12</t>
  </si>
  <si>
    <t>E_3a</t>
  </si>
  <si>
    <t>E_3b</t>
  </si>
  <si>
    <t>E_13</t>
  </si>
  <si>
    <t>E_14</t>
  </si>
  <si>
    <t>E_15</t>
  </si>
  <si>
    <t>E_16</t>
  </si>
  <si>
    <t>E_17</t>
  </si>
  <si>
    <t xml:space="preserve">•  Systèmes sans égouts
•  Avancé </t>
  </si>
  <si>
    <t>GDM_1</t>
  </si>
  <si>
    <t>GDM_2</t>
  </si>
  <si>
    <t>GDM_3</t>
  </si>
  <si>
    <t>GDM_4</t>
  </si>
  <si>
    <t>GDM_5</t>
  </si>
  <si>
    <t>GDM_6</t>
  </si>
  <si>
    <t>GDM_7</t>
  </si>
  <si>
    <t>GDM_8</t>
  </si>
  <si>
    <t>GDM_9</t>
  </si>
  <si>
    <t>GDM_10</t>
  </si>
  <si>
    <t>GDM_11</t>
  </si>
  <si>
    <t>GDM_12</t>
  </si>
  <si>
    <t>GDM_13</t>
  </si>
  <si>
    <t>GDM_14</t>
  </si>
  <si>
    <t>GDM_15</t>
  </si>
  <si>
    <t>GDM_16</t>
  </si>
  <si>
    <t>GDM_17</t>
  </si>
  <si>
    <t>GDM_18</t>
  </si>
  <si>
    <t>GDM_19</t>
  </si>
  <si>
    <t>Des conteneurs fonctionnels pour la collecte des déchets sont présents à proximité de tous les endroits de production de déchets non infectieux (ordinaires), infectieux, ou piquants ou tranchants</t>
  </si>
  <si>
    <t>Les déchets sont correctement triés à tous les endroits de production des déchets</t>
  </si>
  <si>
    <t>Des rappels sur le tri correct des déchets sont clairement visibles à tous les endroits de production des déchets</t>
  </si>
  <si>
    <t>Des rappels et des formations existent pour promouvoir et surveiller l’utilisation rationnelle des EPI (p. ex., utilisation de gants uniquement lorsque cela est indiqué)</t>
  </si>
  <si>
    <t>GDM_20</t>
  </si>
  <si>
    <t>Tri</t>
  </si>
  <si>
    <t>Réduction des déchets </t>
  </si>
  <si>
    <t>Stockage </t>
  </si>
  <si>
    <t>Traitement </t>
  </si>
  <si>
    <t>Élimination</t>
  </si>
  <si>
    <t>Déchets pharmaceutiques </t>
  </si>
  <si>
    <t>Préparation aux situations d’urgence </t>
  </si>
  <si>
    <t>Tous les membres du personnel chargés de la manipulation, du traitement et de l’élimination des déchets ont accès à des équipements de protection et à des ressources pour l’hygiène des mains adaptés</t>
  </si>
  <si>
    <t>Des stratégies visant à réduire la quantité de déchets générés sont utilisées dans l’ensemble de l’établissement, y compris l’achat d’articles utilisant moins d’emballages et des emballages plus durables</t>
  </si>
  <si>
    <t>Il existe une zone de stockage des déchets réservée à cet effet, clôturée et sécurisée, et d’une capacité suffisante, où les déchets piquants ou tranchants, infectieux et non infectieux sont stockés séparément</t>
  </si>
  <si>
    <t>Les déchets infectieux ne sont pas stockés plus longtemps que la durée limite de sécurité (selon le climat) avant d’être traités ou éliminés</t>
  </si>
  <si>
    <t>Les déchets sont collectés de manière sûre et régulière pour être traités hors site, et envoyés à une installation de traitement des déchets appropriée et autorisée</t>
  </si>
  <si>
    <t>Une fosse d’enfouissement fonctionnelle, une décharge clôturée ou un ramassage municipal sont disponibles pour l’élimination des déchets non infectieux (déchets non dangereux/ordinaires)</t>
  </si>
  <si>
    <t>Les déchets humains tissulaires ou organiques sont stockés dans une fosse réservée à cet effet, incinérés dans un four crématoire ou enterrés dans un cimetière</t>
  </si>
  <si>
    <t>Un membre du personnel est adéquatement formé à la gestion et à la surveillance des déchets médicaux, et s’acquitte de ses fonctions selon les normes professionnelles appropriées</t>
  </si>
  <si>
    <r>
      <t xml:space="preserve">[Sans objet si aucun recyclage local n’est disponible]
</t>
    </r>
    <r>
      <rPr>
        <sz val="11"/>
        <color rgb="FF000000"/>
        <rFont val="Arial"/>
        <family val="2"/>
      </rPr>
      <t>Les déchets recyclables non dangereux sont triés et envoyés aux usines de recyclage municipales</t>
    </r>
  </si>
  <si>
    <t>[Traitement sur place uniquement]
Il existe une installation technique (incinérateur ou autre méthode) de traitement des déchets infectieux, piquants ou tranchants, qui répond aux normes appropriées, est fonctionnelle, présente une capacité suffisante par rapport au volume de déchets généré, et est bien entretenue</t>
  </si>
  <si>
    <t>[Traitement sur place uniquement]
Une quantité suffisante d’énergie/de combustible est disponible pour l’incinération ou les autres méthodes de traitement</t>
  </si>
  <si>
    <r>
      <rPr>
        <i/>
        <sz val="11"/>
        <rFont val="Arial"/>
        <family val="2"/>
      </rPr>
      <t xml:space="preserve">[Traitement et élimination sur place uniquement, lorsqu’il existe un risque d’inondation]
</t>
    </r>
    <r>
      <rPr>
        <sz val="11"/>
        <rFont val="Arial"/>
        <family val="2"/>
      </rPr>
      <t>Les fosses à déchets sont construites pour résister aux événements et aux urgences liés au climat (par exemple, les inondations), ou un site de stockage des déchets de secours est disponible</t>
    </r>
  </si>
  <si>
    <t>Les déchets pharmaceutiques sont traités et éliminés en toute sécurité, soit dans un centre de traitement et d’élimination sûr géré de manière centralisée (c.-à-d. hors site), soit par renvoi au fabricant, soit par incinération par les industries utilisant des fours à haute température</t>
  </si>
  <si>
    <t>Le personnel qui manipule ou élimine les déchets, et les travailleurs de la santé, sont vaccinés contre l’hépatite B (et ont reçu toute autre vaccination recommandée, conformément aux lignes directrices nationales)</t>
  </si>
  <si>
    <t>Une politique ou un protocole de nettoyage clair et détaillé de l’établissement (ou du service) est clairement affiché et appliqué, et sa mise en œuvre fait l’objet d’un suivi</t>
  </si>
  <si>
    <t>Des fiches de nettoyage sont disponibles pour les zones de soins aux patients, les services généraux ou l’ensemble de l’établissement, et sont signées quotidiennement par les agents d’entretien concernés</t>
  </si>
  <si>
    <t>Tous les lieux de soins, y compris la salle d’accouchement, disposent d’installations pour l’hygiène des mains fonctionnelles</t>
  </si>
  <si>
    <t>Toutes les salles d’attente et tous les autres espaces publics, ainsi que la zone d’élimination des déchets, disposent d’installations pour l’hygiène des mains fonctionnelles</t>
  </si>
  <si>
    <t>Des supports de promotion de l’hygiène des mains sont affichés de manière visible dans chaque service/chaque zone de traitement</t>
  </si>
  <si>
    <t>Des activités d’application des règles d’hygiène des mains sont régulièrement mises en œuvre (au moins une fois par an)</t>
  </si>
  <si>
    <t>Des contrôles sont menés régulièrement (au minimum, annuellement) dans chaque service pour évaluer la disponibilité des solutions hydroalcooliques, du savon, des serviettes à usage unique et des autres ressources pour l’hygiène des mains</t>
  </si>
  <si>
    <t>•  Avancé 
• Unité/ établissement</t>
  </si>
  <si>
    <t>(A_3)</t>
  </si>
  <si>
    <t xml:space="preserve">Se réferez à l'indicateur A_3 </t>
  </si>
  <si>
    <t>NE_1</t>
  </si>
  <si>
    <t>NE_2</t>
  </si>
  <si>
    <t>NE_3</t>
  </si>
  <si>
    <t>NE_4</t>
  </si>
  <si>
    <t>NE_5</t>
  </si>
  <si>
    <t>NE_6</t>
  </si>
  <si>
    <t>NE_7</t>
  </si>
  <si>
    <t>NE_8</t>
  </si>
  <si>
    <t>NE_9</t>
  </si>
  <si>
    <t>NE_10</t>
  </si>
  <si>
    <t>NE_11</t>
  </si>
  <si>
    <t>NE_12</t>
  </si>
  <si>
    <t>NE_13</t>
  </si>
  <si>
    <t>NE_14</t>
  </si>
  <si>
    <t>NE_15</t>
  </si>
  <si>
    <t>Les toilettes sont nettoyées quotidiennement et une fiche de nettoyage est affichée de manière visible et signée par les agents d’entretien</t>
  </si>
  <si>
    <t>Le service/l’établissement emploie du personnel de nettoyage attitré ou du personnel ayant des responsabilités de nettoyage qui est présent quotidiennement ou lorsque le nettoyage est nécessaire, et qui a du temps pour se consacrer à l’exécution des activités de nettoyage</t>
  </si>
  <si>
    <t>Tout le personnel responsable du nettoyage a reçu une formation en la matière </t>
  </si>
  <si>
    <t>Des politiques et des pratiques pour améliorer la sécurité au travail des agents d’entretien et des techniciens responsables des déchets médicaux existent et sont mises en œuvre</t>
  </si>
  <si>
    <t>Du matériel de nettoyage (produits détergents, serpillières, seaux, etc.) en bon état, adapté au nettoyage de toute une gamme d’endroits et de surfaces, est disponible en quantité suffisante</t>
  </si>
  <si>
    <t>Un budget annuel pour les fournitures et l’équipement de nettoyage de l’environnement existe et suffit à couvrir tous les besoins</t>
  </si>
  <si>
    <t>Il existe un espace réservé à la préparation, à l’entretien et au stockage des équipements et des fournitures de nettoyage (« zone pour les fonctions de nettoyage de l’environnement »), propre et bien entretenu, et qui est utilisé à cet effet</t>
  </si>
  <si>
    <t>Des EPI adéquats sont disponibles en tout temps et en quantité suffisante pour tout le personnel de nettoyage</t>
  </si>
  <si>
    <t>Si le nombre de patients augmente, du personnel supplémentaire (p. ex., liste de réserve) et des fournitures de nettoyage supplémentaires sont disponibles et peuvent être employés dans l’établissement</t>
  </si>
  <si>
    <t>Tous les lits/les matelas ont des housses imperméables en bon état (absence d’accros, de déchirures ou de trous)</t>
  </si>
  <si>
    <t>Les services de blanchisserie sont propres, bien entretenus et capables de répondre à la demande (p. ex., pour laver la literie entre chaque patient)</t>
  </si>
  <si>
    <t>Les aliments sont préparés et manipulés en toute sécurité (avec des mains propres, sur des surfaces propres et avec des ustensiles propres)</t>
  </si>
  <si>
    <t>Les celliers et les aliments préparés sont protégés des insectes, notamment des mouches, et des rats</t>
  </si>
  <si>
    <t>EE_1</t>
  </si>
  <si>
    <t>EE_2</t>
  </si>
  <si>
    <t>EE_3</t>
  </si>
  <si>
    <t>EE_4</t>
  </si>
  <si>
    <t>EE_5</t>
  </si>
  <si>
    <t>EE_6</t>
  </si>
  <si>
    <t>EE_7</t>
  </si>
  <si>
    <t>EE_8</t>
  </si>
  <si>
    <t>EE_9</t>
  </si>
  <si>
    <t>EE_10</t>
  </si>
  <si>
    <t>EE_11</t>
  </si>
  <si>
    <t>EE_12</t>
  </si>
  <si>
    <t>EE_13</t>
  </si>
  <si>
    <t>Environnement </t>
  </si>
  <si>
    <t>Les déchets à l’intérieur et à l’extérieur de l’établissement sont régulièrement éliminés. Des poubelles pour les déchets ordinaires sont présentes dans tous les espaces publics. Des efforts sont déployés pour améliorer et maintenir l’aspect esthétique de l’établissement (peinture, aménagement paysager [plantes], stockage en toute sécurité des équipements et des fournitures).</t>
  </si>
  <si>
    <t>L’ensemble de l’établissement a recours à des achats durables (approche fondée sur le cycle de vie)</t>
  </si>
  <si>
    <t>[Dans les régions où le paludisme est endémique] Les lits sont équipés de moustiquaires imprégnées d’insecticide pour protéger les patients des maladies transmises par les moustiques</t>
  </si>
  <si>
    <t>L’établissement dispose d’une source d’électricité fonctionnelle et bien entretenue (p. ex., réseau électrique, solaire)</t>
  </si>
  <si>
    <t>L’énergie est suffisante pour tous les besoins électriques de l’établissement, y compris pour l’éclairage et les dispositifs autonomes (p. ex., chaîne du froid du Programme élargi de vaccination)</t>
  </si>
  <si>
    <t>[Lorsque l’eau est pompée] L’énergie disponible est suffisante pour pomper l’eau</t>
  </si>
  <si>
    <t>[Lorsque l’eau est chauffée] L’énergie disponible est suffisante pour chauffer l’eau</t>
  </si>
  <si>
    <t>Il existe une source d’énergie de secours fonctionnelle (p. ex., générateur avec un combustible adéquat) si la source principale tombe en panne</t>
  </si>
  <si>
    <t>Un éclairage économe en énergie est utilisé avec des commandes d’éclairage améliorées et des ampoules à économie d’énergie</t>
  </si>
  <si>
    <t>La salle d’accouchement est suffisamment éclairée, y compris la nuit</t>
  </si>
  <si>
    <t>La ou les douches sont suffisamment éclairées, y compris la nuit</t>
  </si>
  <si>
    <t>Les latrines sont suffisamment éclairées, y compris la nuit</t>
  </si>
  <si>
    <t>Les zones de soins aux patients disposent d’une ventilation (naturelle ou artificielle) suffisante et fonctionnelle</t>
  </si>
  <si>
    <t>Source d’énergie</t>
  </si>
  <si>
    <t>Suffisance énergétique</t>
  </si>
  <si>
    <t>Rendement énergétique</t>
  </si>
  <si>
    <t>Ventilation </t>
  </si>
  <si>
    <t>Lutte antivectorielle </t>
  </si>
  <si>
    <t>G_1</t>
  </si>
  <si>
    <t>G_2</t>
  </si>
  <si>
    <t>G_3</t>
  </si>
  <si>
    <t>G_4</t>
  </si>
  <si>
    <t>G_5</t>
  </si>
  <si>
    <t>G_6</t>
  </si>
  <si>
    <t>G_7</t>
  </si>
  <si>
    <t>G_8</t>
  </si>
  <si>
    <t>G_9</t>
  </si>
  <si>
    <t xml:space="preserve">Se référez à l'indicateur G_7
Le budget couvre les coûts d'investissement et de fonctionnement, y compris le personnel, la formation du personnel, les fournitures et équipements de nettoyage, l'équipement pour le suivi du programme, les coûts administratifs, les coûts de production et d'impression pour les listes de contrôle, les journaux et autres outils de travail ainsi que les frais de service (par exemple, les services d'eau et d'assainissement ). Il peut être utile de diviser le budget en catégories (par exemple: personnel, infrastructures, équipement et provisions).
</t>
  </si>
  <si>
    <t>G_10</t>
  </si>
  <si>
    <t>G_11</t>
  </si>
  <si>
    <t>G_12</t>
  </si>
  <si>
    <t>L’établissement dispose d’une personne référente ou spécialisée en ingénierie pour les services WASH et de lutte anti-infectieuse, dont les activités sont encadrées par un programme de travail approuvé</t>
  </si>
  <si>
    <t>Gestion </t>
  </si>
  <si>
    <t>Personnel </t>
  </si>
  <si>
    <t>MON</t>
  </si>
  <si>
    <t>Budget </t>
  </si>
  <si>
    <t>Politiques </t>
  </si>
  <si>
    <t>Préparation aux situations d’urgence</t>
  </si>
  <si>
    <t>L’établissement dispose d’une équipe WASH FIT ou d’amélioration de la qualité fonctionnelle (avec des personnes référentes désignées provenant des programmes de lutte anti-infectieuse, WASH, etc.)</t>
  </si>
  <si>
    <t>Les femmes, les personnes en situation de handicap et les Autochtones, ainsi que d’autres usagers et membres du personnel spécifiques (p. ex., personnel infirmier, sages-femmes, agents d’entretien) sont consultés sur les besoins et les conceptions technologiques relatifs aux services WASH, et ces voix influencent le choix, le placement et l’entretien des technologies</t>
  </si>
  <si>
    <t>Un diagramme actualisé de la structure de gestion de l’établissement, y compris le personnel de nettoyage, est lisible et clairement visible</t>
  </si>
  <si>
    <t>Tous les membres du personnel auxiliaire, y compris les personnes manipulant les déchets et le personnel de nettoyage, ont reçu une description claire et par écrit de leur poste, qui énumère leurs responsabilités en matière de WASH et de lutte anti-infectieuse</t>
  </si>
  <si>
    <t>Tous les nouveaux membres du personnel auxiliaire, y compris les personnes manipulant les déchets et le personnel de nettoyage, reçoivent une formation en matière de WASH et de lutte anti-infectieuse, ciblée et adaptée au poste occupé</t>
  </si>
  <si>
    <t>Les membres du personnel sont régulièrement (au moins annuellement) félicités pour leur performance (p. ex., en matière d’hygiène des mains). Le personnel vraiment très performant est reconnu ou récompensé, et les membres peu performants sont encouragés à s’améliorer</t>
  </si>
  <si>
    <t>Un protocole et un système sont en place pour l’exploitation et l’entretien continus des installations et pour l’achat des fournitures connexes nécessaires</t>
  </si>
  <si>
    <t>Il existe un budget pour couvrir les frais liés aux agents d’entretien et de maintenance, à la formation en matière de WASH/de lutte anti-infectieuse, aux consommables liés à WASH/à la lutte anti-infectieuse (p. ex., savon, chlore), et à toutes les activités décrites dans le protocole d’achat</t>
  </si>
  <si>
    <t>Une politique/charte de sécurité des patients à l’échelle de l’établissement, destinée à améliorer la qualité des soins, est rédigée, à jour et opérationnelle</t>
  </si>
  <si>
    <t>Une politique/charte écologiquement viable, à l’échelle de l’établissement, est rédigée et opérationnelle</t>
  </si>
  <si>
    <t>Un plan de préparation et de riposte aux situations d’urgence est en place, est budgétisé et est régulièrement mis à jour. Les membres du personnel suivent une formation et participent à des exercices pour se préparer à intervenir et à récupérer face à des phénomènes météorologiques extrêmes ou à des crises, notamment lorsque le climat s’avère être un facteur contributif</t>
  </si>
  <si>
    <t xml:space="preserve">Approvisionnement 
</t>
  </si>
  <si>
    <t>Disponibilité </t>
  </si>
  <si>
    <t>Conservation</t>
  </si>
  <si>
    <t>Qualité</t>
  </si>
  <si>
    <r>
      <rPr>
        <i/>
        <sz val="11"/>
        <color rgb="FF000000"/>
        <rFont val="Arial"/>
        <family val="2"/>
      </rPr>
      <t>[Lorsque les précipitations sont suffisantes et régulières]</t>
    </r>
    <r>
      <rPr>
        <sz val="11"/>
        <color rgb="FF000000"/>
        <rFont val="Arial"/>
        <family val="2"/>
      </rPr>
      <t xml:space="preserve">
Le ou les systèmes de récupération de l’eau de pluie (avec stockage sécurisé) sont fonctionnels et stockent l’eau en toute sécurité</t>
    </r>
  </si>
  <si>
    <t>[Quand une désinfection au chlore est effectuée]
Le taux de chlore résiduel dans l’eau potable est adéquat (≥0,2 mg/L ou ≥0,5 mg/L en cas d’urgence)</t>
  </si>
  <si>
    <t>Une douche fonctionnelle ou un espace fonctionnel pour les femmes, privé et verrouillable, est disponible dans le service de maternité</t>
  </si>
  <si>
    <t>Aucune installation d'eau potable disponible</t>
  </si>
  <si>
    <t>Répondez soit à A_9A ou A_9B</t>
  </si>
  <si>
    <t>Répondez soit à A_10A ou A_10B</t>
  </si>
  <si>
    <t xml:space="preserve">Un approvisionnement en eau amélioré est acheminé par canalisations dans l’établissement
</t>
  </si>
  <si>
    <t xml:space="preserve">Il n'y a pas d'approvisionnement en eau amélioré, ou l'approvisionnement est situé sur place mais ne fonctionne pas </t>
  </si>
  <si>
    <t>Un approvisionnement en eau amélioré est situé sur place mais en dehors de l'établissement</t>
  </si>
  <si>
    <t xml:space="preserve">Il y a de l'eau courante sur place mais pas dans toutes les unités à haut risque </t>
  </si>
  <si>
    <t xml:space="preserve">Les points d’eau « améliorés » sont ceux définies par le JMP comme potentiellement capables de fournir une eau potable salubre du fait de leur conception et de leur construction. Il s’agit des raccordements domestiques, des forages et puits tubulaires, des puits protégés, des sources protégées,  de la collecte de l’eau de pluie, l'eau conditionnée et l'eau livrée. Si les indicateurs reçoivent une note "verte" ou "jaune" ils sont considérés comme fournissant des services "de base" si l'eau y est disponible (par exemple si E_3b est jaune ou vert) </t>
  </si>
  <si>
    <t xml:space="preserve">Tous les robinets sont raccordés et fonctionnels </t>
  </si>
  <si>
    <t xml:space="preserve">Plus que la moitié des robinets sont raccordés et fonctionnels </t>
  </si>
  <si>
    <t xml:space="preserve">Moins que la moitié des robinets sont raccordés et fonctionnels </t>
  </si>
  <si>
    <t xml:space="preserve">Cette question est en ligne avec la question suivante du JMP « L’eau est-elle disponible au point principal d’approvisionnement au moment de l’enquête ? » Cette question, en combinaison avec la question E_1, peut être utilisée pour calculer les échelles de service du JMP pour l'eau. Dans la plupart des cas, cette question n'aura pas besoin d'être incluse. </t>
  </si>
  <si>
    <t>La quantité d'eau disponible est suffisante pour tous les usages dans l'ensemble de l'établissement</t>
  </si>
  <si>
    <t>La quantité d'eau disponible est suffisante pour 75% des usages de l'établissement (dans toutes unités)</t>
  </si>
  <si>
    <t>La quantité d'eau disponible est suffisante pour moins de 75% des usages de l'établissement</t>
  </si>
  <si>
    <t>Les usages vont varier en fonction du type d'établissement et du nombre de patients.
Pour calculer les besoins de stockage de l’eau d’un établissement, additionnez les éléments suivants sur une période de 24 heures ou suivez les normes nationales applicables et multipliez le résultat par deux pour calculer les besoins sur 48 heures :
patients ambulatoires (5 L/consultation) + patients hospitalisés (40 à 60 L/patient/jour) + salle d’opération ou service de maternité (100 L/intervention) + centre de supplémentation alimentaire en produits secs (0,5 à 5 L/consultation selon le temps d’attente) + centre de traitement du choléra (60 L/patient/jour). Source : Normes essentielles en matière de santé environnementale dans les structures de soins (OMS, 2008).
Ces quantités tiennent compte de l'eau nécessaire pour boire, pour le nettoyage environnemental, pour la lessive, pour l'hygiène des mains et pour la gestion des déchets. Notez que l'eau destinée à des usages médicaux spécifiques (comme la dialyse) n'est pas incluse.</t>
  </si>
  <si>
    <t>Les réserves d'eau sont disponibles, protégées, et suffisants pour deux jours</t>
  </si>
  <si>
    <t xml:space="preserve">Les réserves d'eau sont soit suffisantes pour deux jours mais pas protégées, ou protégées mais seulement suffisants pour une journée </t>
  </si>
  <si>
    <t xml:space="preserve">Les réserves d'eau sont suffisants pour moins d'une journée, ou pas disponibles. </t>
  </si>
  <si>
    <t xml:space="preserve">L’eau potable présente une teneur en chlore résiduel adéquate 
</t>
  </si>
  <si>
    <t xml:space="preserve">Eau non traitée/résidus non connus/pas de capacité de mesurer les résidus/eau potable non disponible 
</t>
  </si>
  <si>
    <t xml:space="preserve">L'eau potable doit être conforme aux directives de qualité pour l'eau de boisson de l'OMS (2017) ou aux normes nationales : https://www.who.int/fr/publications/i/item/9789241549950. 
La teneur en chlore est mesuré fréquemment et le dosage est ajusté si le résidu n'est pas atteint (les changements de température, de teneur organique et la source d'eau affecteront tous l'efficacité du chlore). Les résidus de chlore obtenu lors de tests antérieurs devrait être documentés et disponible pour examen. 
En cas d'inondation, le chlore seul ne désinfectera pas suffisamment l'eau car elle sera probablement trop turbide. 
L'eau potable (selon les normes de qualité pour l'eau de boisson de l'OMS, c'est à dire aucun E. coli détecté dans 100 mL et une charge résiduel de &gt; 0,2 mg/L de chlore libre après 30 min de temps de contact) minimise le risque d'exposition aux pathogènes liés à l'eau d'origine entérique ou environnementale (par exemple: Pseudomonas, Légionnelle), et devraient être disponible pour tous les services cliniques. Au minimum, l'eau potable il doit être fourni dans les services à haut risque des infections nosocomiales et des résistance antimicrobienne ainsi que dans les services d'accouchement.
</t>
  </si>
  <si>
    <t>L’eau n'est pas traitée avec une technique validée, ou elle est traitée avec une technique qui ne répond pas aux normes de performance de l’OMS</t>
  </si>
  <si>
    <t>L’eau potable ne contient pas de E. Coli ou risque faible selon l'inspection sanitaire</t>
  </si>
  <si>
    <t xml:space="preserve">L’eau potable contient plus que 100 E. coli/100mL / il est impossible de tester la présence de E. Coli/il n'y a pas d'eau potable ou risque élevé selon l'inspection sanitaire </t>
  </si>
  <si>
    <t>L’eau potable contient ≤10 /100ml de E. Coli ou risque moyen selon l'inspection sanitaire</t>
  </si>
  <si>
    <t xml:space="preserve">L'eau potable doit être conforme aux directives de qualité pour l'eau de boisson de l'OMS (2017) ou aux normes nationales : https://www.who.int/fr/publications/i/item/9789241549950. 
Si l'eau potable contient plus de 10/100ml, il faut tester encore une fois. 
WASH FIT a quatre inspections sanitaire (IS). Choisissez le bon formulaire d’inspection sanitaire (voir l’annexe 7 du guide) en fonction du système d’approvisionnement en eau. Les options suivantes sont disponibles : puits tubulaire à pompe manuelle ; puits de forage profond à pompe motorisée ; eau courante, réservoir de stockage et robinets ; récupération et stockage de l’eau de pluie. Plusieurs formulaires pourraient être applicables. </t>
  </si>
  <si>
    <t>•  Essential</t>
  </si>
  <si>
    <r>
      <t>La qualité de l'eau n'est pas testée, ou il n'y a pas de normes nationales</t>
    </r>
    <r>
      <rPr>
        <sz val="11"/>
        <color rgb="FFFF0000"/>
        <rFont val="Arial"/>
        <family val="2"/>
      </rPr>
      <t xml:space="preserve"> </t>
    </r>
    <r>
      <rPr>
        <sz val="11"/>
        <rFont val="Arial"/>
        <family val="2"/>
      </rPr>
      <t>en place.</t>
    </r>
  </si>
  <si>
    <t xml:space="preserve">L'eau courante est traitée et régulée par les autorités municipales dans le cadre de la gestion de l'eau salubre ou l'eau et traitée de manière régulière avec une technique validée </t>
  </si>
  <si>
    <t>La qualité de l’eau, toutes sources d’approvisionnement confondues (primaires, de secours et supplémentaires) est régulièrement testée par un membre du personnel ou une autorité indépendante (p. ex., un organisme de surveillance) selon les normes nationales</t>
  </si>
  <si>
    <t xml:space="preserve">Une installation d'eau potable est disponible et fonctionne en tout temps dans tous les zones clés </t>
  </si>
  <si>
    <t xml:space="preserve">Installation d'eau disponible mais pas dans tous les zones clés et seulement parfois </t>
  </si>
  <si>
    <r>
      <t xml:space="preserve">Safe drinking-water, as defined by the WHO Guidelines, does not represent any significant risk to health over a lifetime of consumption, including different sensitivities that may occur between life stages.
Absence of fecal contamination may be indicated by the absence of indicator organisms such as E. coli (or thermotolerant faecal coliforms). Where this cannot be tested, the presence of a free chlorine residual (at least 0.2 mg/l) can be used as a surrogate indication.
Drinking-water must be </t>
    </r>
    <r>
      <rPr>
        <b/>
        <sz val="11"/>
        <color theme="1"/>
        <rFont val="Arial"/>
        <family val="2"/>
      </rPr>
      <t>safely stored</t>
    </r>
    <r>
      <rPr>
        <sz val="11"/>
        <color theme="1"/>
        <rFont val="Arial"/>
        <family val="2"/>
      </rPr>
      <t xml:space="preserve"> in a clean bucket/tank with cover and tap, which is regularly cleaned and disinfected (unless it is dispensed from a water fountain). Drinking water should be accessible for staff, patients and carers. 
In case of a </t>
    </r>
    <r>
      <rPr>
        <b/>
        <sz val="11"/>
        <color theme="1"/>
        <rFont val="Arial"/>
        <family val="2"/>
      </rPr>
      <t>rapid increase in care seekers</t>
    </r>
    <r>
      <rPr>
        <sz val="11"/>
        <color theme="1"/>
        <rFont val="Arial"/>
        <family val="2"/>
      </rPr>
      <t xml:space="preserve"> (e.g. due to climate-related events), staff fill stations more regularly, more water is procured, or other options (such as in-line treatment for piped water) are employed. 
Drinking water should also be accessible, as follows
- Pathway to drinking water area: width is minimum 120 cm, is flat and even, is dry and is clear of obstacles. 
- Sign for drinking water station has words, pictures and braille and is displayed on the wall at 140 cm-160 cm from the ground. 
- The drinking water station tap is 75 cm from the floor and a cup is available to patients. If cups are used, they should reusable and washed with warm water and soap and dried.</t>
    </r>
  </si>
  <si>
    <t xml:space="preserve">Toutes les toilettes ou les latrines reservées aux patients sont disponibles et utilisables </t>
  </si>
  <si>
    <t>Deux ou plus de toilettes pour les patients ambulatoires et une pour tous les 20 patients hospitalisés</t>
  </si>
  <si>
    <t xml:space="preserve">Toutes les toilettes ou les latrines disposent d'une installation pour le lavage des mains dans un rayon de 5 mètres </t>
  </si>
  <si>
    <t xml:space="preserve">Au moins 50% des toilettes ou des latrines disposent d'une installation pour le lavage des mains dans un rayon de 5 mètres </t>
  </si>
  <si>
    <t xml:space="preserve">Moins de 50% des toilettes ou des latrines disposent d'une installation pour le lavage des mains dans un rayon de 5 mètres </t>
  </si>
  <si>
    <t>Des toilettes séparées pour le personnel sont nécessaires pour répondre aux exigences d'assainissement élémentaires selon les définitions du JMP.</t>
  </si>
  <si>
    <t xml:space="preserve">Il n'y a pas de toilette séparée pour le personnel </t>
  </si>
  <si>
    <t xml:space="preserve">Au moins une toilette améliorée ou latrine fonctionnelle est clairement séparée et signalisée pour le personnel </t>
  </si>
  <si>
    <t xml:space="preserve">Au moins une toilette améliorée ou latrine est disponible pour le personnel, mais elle n'est pas fonctionnelle/clairement separée / signalisée pour le personnel </t>
  </si>
  <si>
    <t xml:space="preserve">Les toilettes ou latrines sont clairement séparées et signalisées  pour les hommes et les femmes, (et préservent l'intimité des utilisateurs) </t>
  </si>
  <si>
    <t xml:space="preserve">Les toilettes ou latrines séparées existent mais ne sont pas clairement signalisées </t>
  </si>
  <si>
    <t>Il y l'espace nécessaire pour répondre aux besoins d'hygiène menstruelle mais il y a un manque d'eau, ou les toilettes sont salles ou en pannes, ou les conteneurs pour les déchets sont pleins</t>
  </si>
  <si>
    <t>Il n'y a pas de toilettes ou de latrines qui répondent aux besoins liés à l’hygiène menstruelle, ou il y en a mais elles ne peuvent pas être utilisées</t>
  </si>
  <si>
    <t>Au moins une des toilettes fonctionnelles est adaptées aux besoins des personnes à mobilité réduite</t>
  </si>
  <si>
    <t>Au moins une des toilettes fonctionnelles est adaptée aux besoins des personnes à mobilité réduite, mais elle n'est pas fonctionnelle ou elle est fonctionnelle mais ne réponds pas au tous les besoins des personnes à mobilité réduite</t>
  </si>
  <si>
    <t>L'inspection visuelle du conteneur et du drainage indique une intégrité structurelle, aucune fuite ni aucun dommage, aucune formation d'eau visible ou forte odeur indiquant une fuite dans la zone locale. Les opérateurs ne signalent pas de fuite dans les conditions météorologiques humides ni les conditions sèches.</t>
  </si>
  <si>
    <t xml:space="preserve">Il est impossible de déterminer le confinement à partir d'une inspection visuelle et/ou les opérateurs signalent des fuites saisonnières.
</t>
  </si>
  <si>
    <t xml:space="preserve">Les inspections et les réponses des opérateurs/utilisateurs indiquent des dommages au conteneur, à l'étang, à la décharge d'effluents liquides vers des drains ouverts ou vers un terrain découvert. </t>
  </si>
  <si>
    <t>Impossible de déterminer</t>
  </si>
  <si>
    <t>Il y a des rapports de fuites fréquentes sur le terrain de l'établissement de la part du personnel, ou les services d'assainissement trouvent souvents des fuites/débordements dans la communauté locale</t>
  </si>
  <si>
    <t>Les plans de construction et les rapports des opérateurs confirment que les toilettes sont raccordées aux égouts. Il n'y a pas de rapport de débordements sur le terrain de l'établissement ou dans la communauté locale</t>
  </si>
  <si>
    <t>A_13</t>
  </si>
  <si>
    <r>
      <rPr>
        <i/>
        <sz val="11"/>
        <rFont val="Arial"/>
        <family val="2"/>
      </rPr>
      <t>A_10b [Systèmes sans égouts avec traitement hors site]</t>
    </r>
    <r>
      <rPr>
        <sz val="11"/>
        <rFont val="Arial"/>
        <family val="2"/>
      </rPr>
      <t xml:space="preserve">
Des stations d’épuration des boues fécales, bien conçues et bien gérées, sont utilisées et répondent aux normes de performance. Leurs registres d’exploitation sont mis à la disposition du public.</t>
    </r>
  </si>
  <si>
    <t xml:space="preserve">Un système d’évacuation des eaux pluviales (eaux de pluie) est en place pour détourner l’eau de l’établissement vers un bassin de drainage ou un champ d’épandage sécurisés. Il n’y a pas d’eau stagnante sur le site de l’établissement
</t>
  </si>
  <si>
    <t>Jamais vidé ou élimination dangereuse connue dans l'environnement local sans traitement (par exemple dans les rivières ou dans les fermes)</t>
  </si>
  <si>
    <t>Station d'épuration bien conçue avec des dossiers accessibles au public montrant qu'elle répond aux normes de performance de traitement locales/nationales</t>
  </si>
  <si>
    <t>Une station d'épuration fonctionnelle existe. Performance pas claire ou non conforme aux normes</t>
  </si>
  <si>
    <t xml:space="preserve">La station d'épuration ne fonctionne pas ou n'existe pas
</t>
  </si>
  <si>
    <t xml:space="preserve">Le conteneur a été vidé au cours des 5 dernières années (ou selon la fréquence de vidange programmée) par un personnel formé avec un équipement de protection approprié. Les boues fécales sont soit a) retirées du site pour le traitement b) éliminées en toute sécurité par enfouissement sur place </t>
  </si>
  <si>
    <t>Impossible de déterminer la fréquence de vidange ou la sécurité de l'élimination des boues fécales</t>
  </si>
  <si>
    <r>
      <rPr>
        <i/>
        <sz val="11"/>
        <rFont val="Arial"/>
        <family val="2"/>
      </rPr>
      <t xml:space="preserve">A_10a [Systèmes avec égouts]
</t>
    </r>
    <r>
      <rPr>
        <sz val="11"/>
        <rFont val="Arial"/>
        <family val="2"/>
      </rPr>
      <t xml:space="preserve">
Une station d’épuration bien conçue et bien gérée fournit au moins un traitement secondaire et répond aux normes de performance de traitement locales/nationales</t>
    </r>
  </si>
  <si>
    <t xml:space="preserve">Un système d'évacuation existe, est fonctionnel (non bloqué) et en place pour détourner l'eau de l'établissement vers un bassage de drainage ou un champ d'épandage sécurisés (c'est à dire, pas directement dans les ménages ou les zones communautaires) </t>
  </si>
  <si>
    <t>Aucun système d’évacuation n'est en place</t>
  </si>
  <si>
    <t xml:space="preserve"> Système d’évacuation en place mais insuffisant pour le volume d'eaux usées, ou bloqué
</t>
  </si>
  <si>
    <t xml:space="preserve">Système de gestion des eaux grises ne fonctionne pas </t>
  </si>
  <si>
    <t>Système de gestion des eaux grises récupere les eaux grises mais pas en toute sécurité (par exe. des jonctions fautives)</t>
  </si>
  <si>
    <t xml:space="preserve">Eaux grises sont récupérées en toute sécurité et pas de jonction fautive  
</t>
  </si>
  <si>
    <t xml:space="preserve">Les eaux grises peuvent etre utilisé pour arroser les jardins et tirer le chasse d'eau 
</t>
  </si>
  <si>
    <t>Des conteneurs fonctionnels sont presnts  à proximité immédiate de tous les points produisant des déchets</t>
  </si>
  <si>
    <t>Des conteneurs fonctionnels sont presents à proximité immédiate de quelques points produisant des déchets mais pas tous</t>
  </si>
  <si>
    <t>Les déchets sont correctement triés dans tous les points de production de déchets</t>
  </si>
  <si>
    <t>L'équipement de protection pour les personnes manipulant les déchets comprend : masque, gants épais, chemise à manches longues, tablier, lunettes et bottes en caoutchouc résistantes.
Les produits pour l'hygiène des mains (eau et savon, ou solution hydro-alcoolique ) doivent aussi être disponibles.</t>
  </si>
  <si>
    <t xml:space="preserve">Pas des rappels ou formations </t>
  </si>
  <si>
    <t xml:space="preserve">Des rappels et des formations existent et l'utilisation des EPI est rationnelle </t>
  </si>
  <si>
    <t xml:space="preserve">Quelques rappels ou formations existent mais l'etablissement 
peut faire plus pour reduire l'utilisation des EPI </t>
  </si>
  <si>
    <t>Les directives sont clairement visibles à tous les endroits de production de déchets</t>
  </si>
  <si>
    <t>Les fosses à déchets peuvent résister à des événements climatiques limitées mais il n'y a pas de sauvegarde ou d'alternative en place</t>
  </si>
  <si>
    <t xml:space="preserve">La fosse à déchets n'est pas résistante aux événements climatiques et il n'y a pas de sauvegarde, ou il n'y a simplement aucune fosse à déchets. </t>
  </si>
  <si>
    <t xml:space="preserve">Des fosses à déchets sont construites pour résister aux urgences et autres événements climatiques, et il y a un stockage de secours en place en cas d'urgence
</t>
  </si>
  <si>
    <r>
      <rPr>
        <i/>
        <sz val="11"/>
        <color rgb="FF000000"/>
        <rFont val="Arial"/>
        <family val="2"/>
      </rPr>
      <t>[Sur place, si l’incinération est utilisée]</t>
    </r>
    <r>
      <rPr>
        <sz val="11"/>
        <color rgb="FF000000"/>
        <rFont val="Arial"/>
        <family val="2"/>
      </rPr>
      <t xml:space="preserve">
Des fosses à cendres réservées à cet effet permettent d’éliminer les cendres produites par l’incinération </t>
    </r>
  </si>
  <si>
    <t>Une fosse à cendres est disponible et fonctionnelle</t>
  </si>
  <si>
    <t>Une fosse est en place et les déchets humains tissulaires ou organiques sont éliminés correctement</t>
  </si>
  <si>
    <t>Un membre du personnel est adéquatement formé et s'acquitte correctement de ses tâches</t>
  </si>
  <si>
    <t>Aucun membre du personnel</t>
  </si>
  <si>
    <r>
      <rPr>
        <i/>
        <sz val="11"/>
        <color rgb="FF000000"/>
        <rFont val="Arial"/>
        <family val="2"/>
      </rPr>
      <t>[Lorsque la demande augmente en raison de flambées épidémiques ou d’événements liés au climat]</t>
    </r>
    <r>
      <rPr>
        <sz val="11"/>
        <color rgb="FF000000"/>
        <rFont val="Arial"/>
        <family val="2"/>
      </rPr>
      <t xml:space="preserve">
Des stratégies de gestion des déchets supplémentaires sont utilisées lorsque la demande augmente</t>
    </r>
  </si>
  <si>
    <t>Des installations de l'hygiène des mains fonctionnelles sont disponibles à chaque point de prestation de soins (soit de l'eau et du savon, soit des solutions hydro-alcooliques)</t>
  </si>
  <si>
    <t xml:space="preserve">Au moins 75% des points de prestation de soins sont fournis avec des installations de l'hygiène fonctionnelles </t>
  </si>
  <si>
    <t>Cette question est incluse sous la section Assainissement. Veuillez donner votre note sous l'indicateur A_3.</t>
  </si>
  <si>
    <t xml:space="preserve">La surveillance directe de l'hygiène des mains signifie l'observation directe de la performance selon les "5 moments" de l'hygiène des mains publié par l'OMS: https://apps.who.int/iris/handle/10665/331961?locale-attribute=fr&amp; 
Le monitorage indirecte de l'hygiène des mains consiste à surveiller la consommation de savon et de désinfectant pour les mains à base d'alcool
Pour les établissements plus avancés, le cadre d'auto-évaluation de l'hygiène des mains de l'OMS peut être complété une fois par année. 
</t>
  </si>
  <si>
    <t>Des activités d’application des règles d’hygiène sont réalisées régulièrement dans l'ensemble de l'établissement</t>
  </si>
  <si>
    <t>Activités d'application des règles sont prévues dans les politiques, mais ne sont pas mises en œuvre régulièrement</t>
  </si>
  <si>
    <t>Il n'existe aucune activité d'application des regles</t>
  </si>
  <si>
    <t>(Toutes les toilettes disposent d’installations pour le lavage des mains fonctionnelles dans un rayon de 5 mètres)</t>
  </si>
  <si>
    <t>Il existe une politique ou un protocole de nettoyage qui est mis en œuvre et suivi</t>
  </si>
  <si>
    <t>Aucune politique ou protocol n'existe</t>
  </si>
  <si>
    <t>La fiche existe, mais n’est pas remplie chaque jour ou est obsolète</t>
  </si>
  <si>
    <t xml:space="preserve">Des fiches de nettoyage sont disponible dans chaque unité/zone ou dans l'ensemble de l'établissement
</t>
  </si>
  <si>
    <t>L'EPI minimum requis pour le personnel de nettoyage dans toutes les établissements est : 1. Blouse et/ou tablier en plastique, 2. Gants en caoutchouc réutilisables et durables, 3. Masque facial, 4. Lunettes ou écran facial. Tous les EPI (réutilisables et jetables) doivent être en quantité suffisante, bien entretenus (de bonne qualité, stockés de manière appropriée), et nettoyés avant utilisation. Tous les EPI réutilisables doivent être retraités (c'est-à-dire nettoyés et désinfectés) au moins une fois par jour.</t>
  </si>
  <si>
    <t>Les toilettes sont nettoyées au moins quotidiennement et une fiche de nettoyage est affichée visiblement</t>
  </si>
  <si>
    <t>Les toilettes sont nettoyées mais moins d'une fois par jour avec ou sans une fiche de nettoyage visible</t>
  </si>
  <si>
    <t>Aucune fiche de nettoyage n'existe et les toilettes sont nettoyées moins d'une fois par jour</t>
  </si>
  <si>
    <t xml:space="preserve">L'etablissement est bien rangé, entretenu et sans déchets 
</t>
  </si>
  <si>
    <t xml:space="preserve">Des efforts sont deployés pour améliorer et maintenir l’aspect esthétique mais l'établissement peut faire plus </t>
  </si>
  <si>
    <t>Pas des efforts</t>
  </si>
  <si>
    <t xml:space="preserve">Il existe une équipe WASH FIT, avec des termes de référence clairs, qui se réunit régulièrement avec un bon leadership et où les décisions sont notées et suivies
 </t>
  </si>
  <si>
    <t xml:space="preserve">Pas d'une personne référente ou specialisée </t>
  </si>
  <si>
    <t>Il y a une personne référente ou spécialisée en ingénierie pour les services WASH et de lutte anti-infectieuse</t>
  </si>
  <si>
    <t xml:space="preserve">Il y a une personne référente mais sans temps, ressources ou motivation suffisants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</si>
</sst>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1"/>
      <color theme="1"/>
      <name val="Arial"/>
      <family val="2"/>
    </font>
    <font>
      <sz val="11"/>
      <color theme="1"/>
      <name val="Arial"/>
      <family val="2"/>
    </font>
    <font>
      <b/>
      <sz val="11"/>
      <color rgb="FF000000"/>
      <name val="Arial"/>
      <family val="2"/>
    </font>
    <font>
      <sz val="11"/>
      <color rgb="FF000000"/>
      <name val="Arial"/>
      <family val="2"/>
    </font>
    <font>
      <sz val="11"/>
      <name val="Arial"/>
      <family val="2"/>
    </font>
    <font>
      <i/>
      <sz val="11"/>
      <color theme="1"/>
      <name val="Arial"/>
      <family val="2"/>
    </font>
    <font>
      <sz val="11"/>
      <color rgb="FFFF0000"/>
      <name val="Arial"/>
      <family val="2"/>
    </font>
    <font>
      <sz val="11"/>
      <color theme="4"/>
      <name val="Arial"/>
      <family val="2"/>
    </font>
    <font>
      <u/>
      <sz val="11"/>
      <color rgb="FF000000"/>
      <name val="Arial"/>
      <family val="2"/>
    </font>
    <font>
      <u/>
      <sz val="11"/>
      <color theme="10"/>
      <name val="Calibri"/>
      <family val="2"/>
      <scheme val="minor"/>
    </font>
    <font>
      <b/>
      <sz val="11"/>
      <name val="Arial"/>
      <family val="2"/>
    </font>
    <font>
      <sz val="11"/>
      <name val="Calibri"/>
      <family val="2"/>
      <scheme val="minor"/>
    </font>
    <font>
      <i/>
      <sz val="11"/>
      <color rgb="FF000000"/>
      <name val="Arial"/>
      <family val="2"/>
    </font>
    <font>
      <b/>
      <sz val="11"/>
      <color theme="1"/>
      <name val="Calibri"/>
      <family val="2"/>
      <scheme val="minor"/>
    </font>
    <font>
      <b/>
      <sz val="12"/>
      <color theme="1"/>
      <name val="Arial"/>
      <family val="2"/>
    </font>
    <font>
      <sz val="7"/>
      <color theme="1"/>
      <name val="Times New Roman"/>
      <family val="1"/>
    </font>
    <font>
      <b/>
      <sz val="16"/>
      <color theme="4"/>
      <name val="Arial"/>
      <family val="2"/>
    </font>
    <font>
      <sz val="11"/>
      <color theme="4"/>
      <name val="Calibri"/>
      <family val="2"/>
      <scheme val="minor"/>
    </font>
    <font>
      <i/>
      <sz val="11"/>
      <name val="Arial"/>
      <family val="2"/>
    </font>
    <font>
      <sz val="8"/>
      <name val="Calibri"/>
      <family val="2"/>
      <scheme val="minor"/>
    </font>
    <font>
      <sz val="11"/>
      <color rgb="FFFF0000"/>
      <name val="Calibri"/>
      <scheme val="minor"/>
    </font>
    <font>
      <u/>
      <sz val="11"/>
      <color theme="11"/>
      <name val="Calibri"/>
      <family val="2"/>
      <scheme val="minor"/>
    </font>
    <font>
      <sz val="10"/>
      <color rgb="FF000000"/>
      <name val="Arial"/>
    </font>
    <font>
      <b/>
      <sz val="11"/>
      <color rgb="FFFF0000"/>
      <name val="Arial"/>
    </font>
    <font>
      <b/>
      <sz val="12"/>
      <name val="Arial"/>
    </font>
    <font>
      <sz val="11"/>
      <color rgb="FF660066"/>
      <name val="Calibri"/>
      <scheme val="minor"/>
    </font>
    <font>
      <b/>
      <i/>
      <sz val="11"/>
      <color rgb="FF000000"/>
      <name val="Arial"/>
      <family val="2"/>
    </font>
  </fonts>
  <fills count="16">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rgb="FFFF9999"/>
        <bgColor indexed="64"/>
      </patternFill>
    </fill>
    <fill>
      <patternFill patternType="solid">
        <fgColor theme="8" tint="0.79998168889431442"/>
        <bgColor indexed="64"/>
      </patternFill>
    </fill>
    <fill>
      <patternFill patternType="solid">
        <fgColor rgb="FFFFCCCC"/>
        <bgColor indexed="64"/>
      </patternFill>
    </fill>
    <fill>
      <patternFill patternType="solid">
        <fgColor theme="0"/>
        <bgColor indexed="64"/>
      </patternFill>
    </fill>
    <fill>
      <patternFill patternType="solid">
        <fgColor theme="0" tint="-0.14999847407452621"/>
        <bgColor indexed="64"/>
      </patternFill>
    </fill>
    <fill>
      <patternFill patternType="solid">
        <fgColor rgb="FFFF99CC"/>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rgb="FFFFFF00"/>
        <bgColor indexed="64"/>
      </patternFill>
    </fill>
    <fill>
      <patternFill patternType="solid">
        <fgColor rgb="FFDDEBF7"/>
        <bgColor indexed="64"/>
      </patternFill>
    </fill>
    <fill>
      <patternFill patternType="solid">
        <fgColor rgb="FF9966FF"/>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23">
    <xf numFmtId="0" fontId="0" fillId="0" borderId="0"/>
    <xf numFmtId="0" fontId="10"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cellStyleXfs>
  <cellXfs count="181">
    <xf numFmtId="0" fontId="0" fillId="0" borderId="0" xfId="0"/>
    <xf numFmtId="0" fontId="3"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1" fillId="0" borderId="1" xfId="0" applyFont="1" applyFill="1" applyBorder="1" applyAlignment="1">
      <alignment horizontal="left" vertical="top"/>
    </xf>
    <xf numFmtId="0" fontId="2" fillId="0" borderId="1" xfId="0" applyFont="1" applyFill="1" applyBorder="1" applyAlignment="1">
      <alignment horizontal="left" vertical="top"/>
    </xf>
    <xf numFmtId="0" fontId="5" fillId="0"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4" fillId="3" borderId="1" xfId="0" applyFont="1" applyFill="1" applyBorder="1" applyAlignment="1">
      <alignment horizontal="left" vertical="top" wrapText="1"/>
    </xf>
    <xf numFmtId="0" fontId="4" fillId="4"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1" fillId="3" borderId="1" xfId="0" applyFont="1" applyFill="1" applyBorder="1" applyAlignment="1">
      <alignment horizontal="left" vertical="top"/>
    </xf>
    <xf numFmtId="0" fontId="2" fillId="3" borderId="1" xfId="0" applyFont="1" applyFill="1" applyBorder="1" applyAlignment="1">
      <alignment horizontal="left" vertical="top" wrapText="1"/>
    </xf>
    <xf numFmtId="0" fontId="2" fillId="5"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3" fillId="2" borderId="1" xfId="0" applyFont="1" applyFill="1" applyBorder="1" applyAlignment="1">
      <alignment horizontal="left" vertical="top" wrapText="1"/>
    </xf>
    <xf numFmtId="0" fontId="2" fillId="4" borderId="1" xfId="0" applyFont="1" applyFill="1" applyBorder="1" applyAlignment="1">
      <alignment horizontal="left" vertical="top" wrapText="1"/>
    </xf>
    <xf numFmtId="0" fontId="2" fillId="5" borderId="1" xfId="0" applyFont="1" applyFill="1" applyBorder="1" applyAlignment="1">
      <alignment vertical="top" wrapText="1"/>
    </xf>
    <xf numFmtId="0" fontId="0" fillId="0" borderId="0" xfId="0" applyBorder="1"/>
    <xf numFmtId="0" fontId="3" fillId="0" borderId="0" xfId="0" applyFont="1" applyFill="1" applyBorder="1" applyAlignment="1">
      <alignment horizontal="left" vertical="top" wrapText="1"/>
    </xf>
    <xf numFmtId="0" fontId="0" fillId="0" borderId="0" xfId="0" applyFont="1" applyFill="1" applyBorder="1" applyAlignment="1">
      <alignment horizontal="left" vertical="top"/>
    </xf>
    <xf numFmtId="0" fontId="5" fillId="2" borderId="1" xfId="0" applyFont="1" applyFill="1" applyBorder="1" applyAlignment="1">
      <alignment horizontal="left" vertical="top" wrapText="1"/>
    </xf>
    <xf numFmtId="0" fontId="5" fillId="5" borderId="1" xfId="0" applyFont="1" applyFill="1" applyBorder="1" applyAlignment="1">
      <alignment horizontal="left" vertical="top" wrapText="1"/>
    </xf>
    <xf numFmtId="0" fontId="1" fillId="6" borderId="1" xfId="0" applyFont="1" applyFill="1" applyBorder="1" applyAlignment="1">
      <alignment horizontal="left" vertical="top"/>
    </xf>
    <xf numFmtId="0" fontId="4" fillId="6" borderId="1" xfId="0" applyFont="1" applyFill="1" applyBorder="1" applyAlignment="1">
      <alignment horizontal="left" vertical="top" wrapText="1"/>
    </xf>
    <xf numFmtId="0" fontId="4" fillId="0" borderId="0" xfId="0" applyFont="1" applyFill="1" applyBorder="1" applyAlignment="1">
      <alignment horizontal="left" vertical="top" wrapText="1"/>
    </xf>
    <xf numFmtId="0" fontId="2" fillId="0" borderId="0" xfId="0" applyFont="1" applyFill="1" applyAlignment="1">
      <alignment wrapText="1"/>
    </xf>
    <xf numFmtId="0" fontId="5" fillId="6" borderId="1" xfId="0" applyFont="1" applyFill="1" applyBorder="1" applyAlignment="1">
      <alignment horizontal="left" vertical="top" wrapText="1"/>
    </xf>
    <xf numFmtId="0" fontId="10" fillId="0" borderId="1" xfId="1" applyFill="1" applyBorder="1" applyAlignment="1">
      <alignment horizontal="left" vertical="top" wrapText="1"/>
    </xf>
    <xf numFmtId="0" fontId="5" fillId="3" borderId="1" xfId="0" applyFont="1" applyFill="1" applyBorder="1" applyAlignment="1">
      <alignment horizontal="left" vertical="top" wrapText="1"/>
    </xf>
    <xf numFmtId="0" fontId="5" fillId="4" borderId="1" xfId="0" applyFont="1" applyFill="1" applyBorder="1" applyAlignment="1">
      <alignment horizontal="left" vertical="top" wrapText="1"/>
    </xf>
    <xf numFmtId="0" fontId="11" fillId="0" borderId="1" xfId="0" applyFont="1" applyFill="1" applyBorder="1" applyAlignment="1">
      <alignment horizontal="left" vertical="top" wrapText="1"/>
    </xf>
    <xf numFmtId="0" fontId="11" fillId="0" borderId="0" xfId="0" applyFont="1" applyFill="1" applyBorder="1" applyAlignment="1">
      <alignment horizontal="left" vertical="top" wrapText="1"/>
    </xf>
    <xf numFmtId="0" fontId="12" fillId="0" borderId="0" xfId="0" applyFont="1" applyFill="1" applyBorder="1" applyAlignment="1">
      <alignment horizontal="left" vertical="top"/>
    </xf>
    <xf numFmtId="0" fontId="0" fillId="0" borderId="0" xfId="0" applyFill="1"/>
    <xf numFmtId="0" fontId="5" fillId="0" borderId="1" xfId="0" applyFont="1" applyFill="1" applyBorder="1" applyAlignment="1">
      <alignment horizontal="left" vertical="top"/>
    </xf>
    <xf numFmtId="0" fontId="3" fillId="7" borderId="1" xfId="0" applyFont="1" applyFill="1" applyBorder="1" applyAlignment="1">
      <alignment horizontal="left" vertical="top" wrapText="1"/>
    </xf>
    <xf numFmtId="0" fontId="4" fillId="7" borderId="1" xfId="0" applyFont="1" applyFill="1" applyBorder="1" applyAlignment="1">
      <alignment horizontal="left" vertical="top" wrapText="1"/>
    </xf>
    <xf numFmtId="0" fontId="11" fillId="7" borderId="1" xfId="0" applyFont="1" applyFill="1" applyBorder="1" applyAlignment="1">
      <alignment horizontal="left" vertical="top" wrapText="1"/>
    </xf>
    <xf numFmtId="0" fontId="5" fillId="7" borderId="1" xfId="0" applyFont="1" applyFill="1" applyBorder="1" applyAlignment="1">
      <alignment horizontal="left" vertical="top" wrapText="1"/>
    </xf>
    <xf numFmtId="0" fontId="5" fillId="7" borderId="1" xfId="0" applyFont="1" applyFill="1" applyBorder="1" applyAlignment="1">
      <alignment horizontal="left" vertical="top"/>
    </xf>
    <xf numFmtId="0" fontId="2" fillId="6" borderId="1" xfId="0" applyFont="1" applyFill="1" applyBorder="1" applyAlignment="1">
      <alignment horizontal="left" vertical="top" wrapText="1"/>
    </xf>
    <xf numFmtId="0" fontId="2" fillId="6" borderId="1" xfId="0" applyFont="1" applyFill="1" applyBorder="1" applyAlignment="1">
      <alignment horizontal="left" vertical="top"/>
    </xf>
    <xf numFmtId="0" fontId="3" fillId="6" borderId="1" xfId="0" applyFont="1" applyFill="1" applyBorder="1" applyAlignment="1">
      <alignment horizontal="left" vertical="top" wrapText="1"/>
    </xf>
    <xf numFmtId="0" fontId="3" fillId="5" borderId="1" xfId="0" applyFont="1" applyFill="1" applyBorder="1" applyAlignment="1">
      <alignment horizontal="left" vertical="top" wrapText="1"/>
    </xf>
    <xf numFmtId="0" fontId="3" fillId="3" borderId="1" xfId="0" applyFont="1" applyFill="1" applyBorder="1" applyAlignment="1">
      <alignment horizontal="left" vertical="top" wrapText="1"/>
    </xf>
    <xf numFmtId="0" fontId="14" fillId="0" borderId="0" xfId="0" applyFont="1"/>
    <xf numFmtId="0" fontId="0" fillId="0" borderId="0" xfId="0" applyFill="1" applyBorder="1"/>
    <xf numFmtId="0" fontId="2" fillId="0" borderId="0" xfId="0" applyFont="1" applyFill="1" applyBorder="1" applyAlignment="1">
      <alignment horizontal="left" vertical="top"/>
    </xf>
    <xf numFmtId="0" fontId="12" fillId="0" borderId="0" xfId="0" applyFont="1" applyFill="1" applyBorder="1"/>
    <xf numFmtId="0" fontId="5"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Border="1" applyAlignment="1">
      <alignment wrapText="1"/>
    </xf>
    <xf numFmtId="0" fontId="5" fillId="0" borderId="0" xfId="0" applyFont="1" applyFill="1" applyBorder="1" applyAlignment="1">
      <alignment horizontal="left" vertical="top"/>
    </xf>
    <xf numFmtId="0" fontId="1" fillId="0" borderId="0" xfId="0" applyFont="1" applyFill="1" applyBorder="1" applyAlignment="1">
      <alignment horizontal="left" vertical="top"/>
    </xf>
    <xf numFmtId="0" fontId="1" fillId="3" borderId="6" xfId="0" applyFont="1" applyFill="1" applyBorder="1" applyAlignment="1">
      <alignment horizontal="left" vertical="top"/>
    </xf>
    <xf numFmtId="0" fontId="5" fillId="3" borderId="6" xfId="0" applyFont="1" applyFill="1" applyBorder="1" applyAlignment="1">
      <alignment horizontal="left" vertical="top" wrapText="1"/>
    </xf>
    <xf numFmtId="0" fontId="4" fillId="3" borderId="6" xfId="0" applyFont="1" applyFill="1" applyBorder="1" applyAlignment="1">
      <alignment horizontal="left" vertical="top" wrapText="1"/>
    </xf>
    <xf numFmtId="0" fontId="0" fillId="0" borderId="1" xfId="0" applyBorder="1"/>
    <xf numFmtId="0" fontId="12" fillId="0" borderId="1" xfId="0" applyFont="1" applyBorder="1"/>
    <xf numFmtId="0" fontId="4" fillId="5" borderId="1" xfId="0" applyFont="1" applyFill="1" applyBorder="1" applyAlignment="1">
      <alignment vertical="top" wrapText="1"/>
    </xf>
    <xf numFmtId="0" fontId="13" fillId="8" borderId="1" xfId="0" applyFont="1" applyFill="1" applyBorder="1" applyAlignment="1">
      <alignment horizontal="left" vertical="top" wrapText="1"/>
    </xf>
    <xf numFmtId="0" fontId="4" fillId="8" borderId="1" xfId="0" applyFont="1" applyFill="1" applyBorder="1" applyAlignment="1">
      <alignment horizontal="left" vertical="top" wrapText="1"/>
    </xf>
    <xf numFmtId="0" fontId="1" fillId="9" borderId="1" xfId="0" applyFont="1" applyFill="1" applyBorder="1" applyAlignment="1">
      <alignment horizontal="left" vertical="top"/>
    </xf>
    <xf numFmtId="0" fontId="2" fillId="9" borderId="1" xfId="0" applyFont="1" applyFill="1" applyBorder="1" applyAlignment="1">
      <alignment horizontal="left" vertical="top" wrapText="1"/>
    </xf>
    <xf numFmtId="0" fontId="2" fillId="9" borderId="1" xfId="0" applyFont="1" applyFill="1" applyBorder="1" applyAlignment="1">
      <alignment horizontal="left" vertical="top"/>
    </xf>
    <xf numFmtId="0" fontId="4" fillId="9" borderId="1" xfId="0" applyFont="1" applyFill="1" applyBorder="1" applyAlignment="1">
      <alignment horizontal="left" vertical="top" wrapText="1"/>
    </xf>
    <xf numFmtId="0" fontId="5" fillId="9" borderId="1" xfId="0" applyFont="1" applyFill="1" applyBorder="1" applyAlignment="1">
      <alignment horizontal="left" vertical="top" wrapText="1"/>
    </xf>
    <xf numFmtId="0" fontId="1" fillId="8" borderId="1" xfId="0" applyFont="1" applyFill="1" applyBorder="1" applyAlignment="1">
      <alignment horizontal="left" vertical="top"/>
    </xf>
    <xf numFmtId="0" fontId="2" fillId="8" borderId="1" xfId="0" applyFont="1" applyFill="1" applyBorder="1" applyAlignment="1">
      <alignment horizontal="left" vertical="top" wrapText="1"/>
    </xf>
    <xf numFmtId="0" fontId="6" fillId="8" borderId="1" xfId="0" applyFont="1" applyFill="1" applyBorder="1" applyAlignment="1">
      <alignment horizontal="left" vertical="top" wrapText="1"/>
    </xf>
    <xf numFmtId="0" fontId="3" fillId="9"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5" fillId="7" borderId="1" xfId="0" applyFont="1" applyFill="1" applyBorder="1" applyAlignment="1">
      <alignment horizontal="left" vertical="center" wrapText="1"/>
    </xf>
    <xf numFmtId="0" fontId="1" fillId="11" borderId="1" xfId="0" applyFont="1" applyFill="1" applyBorder="1" applyAlignment="1">
      <alignment horizontal="left" vertical="top"/>
    </xf>
    <xf numFmtId="0" fontId="4" fillId="11" borderId="1" xfId="0" applyFont="1" applyFill="1" applyBorder="1" applyAlignment="1">
      <alignment horizontal="left" vertical="top" wrapText="1"/>
    </xf>
    <xf numFmtId="0" fontId="5" fillId="11" borderId="1" xfId="0" applyFont="1" applyFill="1" applyBorder="1" applyAlignment="1">
      <alignment horizontal="left" vertical="top" wrapText="1"/>
    </xf>
    <xf numFmtId="0" fontId="5" fillId="11" borderId="2" xfId="0" applyFont="1" applyFill="1" applyBorder="1" applyAlignment="1">
      <alignment horizontal="left" vertical="top" wrapText="1"/>
    </xf>
    <xf numFmtId="0" fontId="2" fillId="11" borderId="1" xfId="0" applyFont="1" applyFill="1" applyBorder="1" applyAlignment="1">
      <alignment horizontal="left" vertical="top" wrapText="1"/>
    </xf>
    <xf numFmtId="0" fontId="2" fillId="11" borderId="1" xfId="0" applyFont="1" applyFill="1" applyBorder="1" applyAlignment="1">
      <alignment horizontal="left" vertical="top"/>
    </xf>
    <xf numFmtId="0" fontId="1" fillId="11" borderId="6" xfId="0" applyFont="1" applyFill="1" applyBorder="1" applyAlignment="1">
      <alignment horizontal="left" vertical="top"/>
    </xf>
    <xf numFmtId="0" fontId="4" fillId="11" borderId="2" xfId="0" applyFont="1" applyFill="1" applyBorder="1" applyAlignment="1">
      <alignment horizontal="center" vertical="top" wrapText="1"/>
    </xf>
    <xf numFmtId="0" fontId="4" fillId="11" borderId="3" xfId="0" applyFont="1" applyFill="1" applyBorder="1" applyAlignment="1">
      <alignment horizontal="center" vertical="top" wrapText="1"/>
    </xf>
    <xf numFmtId="0" fontId="4" fillId="11" borderId="3" xfId="0" applyFont="1" applyFill="1" applyBorder="1" applyAlignment="1">
      <alignment vertical="top" wrapText="1"/>
    </xf>
    <xf numFmtId="0" fontId="4" fillId="11" borderId="4" xfId="0" applyFont="1" applyFill="1" applyBorder="1" applyAlignment="1">
      <alignment horizontal="center" vertical="top" wrapText="1"/>
    </xf>
    <xf numFmtId="0" fontId="13" fillId="11" borderId="2" xfId="0" applyFont="1" applyFill="1" applyBorder="1" applyAlignment="1">
      <alignment vertical="top" wrapText="1"/>
    </xf>
    <xf numFmtId="0" fontId="4" fillId="12" borderId="1" xfId="0" applyFont="1" applyFill="1" applyBorder="1" applyAlignment="1">
      <alignment horizontal="left" vertical="top" wrapText="1"/>
    </xf>
    <xf numFmtId="0" fontId="1" fillId="12" borderId="1" xfId="0" applyFont="1" applyFill="1" applyBorder="1" applyAlignment="1">
      <alignment horizontal="left" vertical="top"/>
    </xf>
    <xf numFmtId="0" fontId="3" fillId="12" borderId="1" xfId="0" applyFont="1" applyFill="1" applyBorder="1" applyAlignment="1">
      <alignment horizontal="left" vertical="top" wrapText="1"/>
    </xf>
    <xf numFmtId="0" fontId="1" fillId="12" borderId="6" xfId="0" applyFont="1" applyFill="1" applyBorder="1" applyAlignment="1">
      <alignment horizontal="left" vertical="top"/>
    </xf>
    <xf numFmtId="0" fontId="5" fillId="12" borderId="6" xfId="0" applyFont="1" applyFill="1" applyBorder="1" applyAlignment="1">
      <alignment horizontal="left" vertical="top" wrapText="1"/>
    </xf>
    <xf numFmtId="0" fontId="2" fillId="12" borderId="6" xfId="0" applyFont="1" applyFill="1" applyBorder="1" applyAlignment="1">
      <alignment horizontal="left" vertical="top"/>
    </xf>
    <xf numFmtId="0" fontId="4" fillId="12" borderId="6" xfId="0" applyFont="1" applyFill="1" applyBorder="1" applyAlignment="1">
      <alignment horizontal="left" vertical="top" wrapText="1"/>
    </xf>
    <xf numFmtId="0" fontId="2" fillId="12" borderId="6" xfId="0" applyFont="1" applyFill="1" applyBorder="1" applyAlignment="1">
      <alignment horizontal="left" vertical="top" wrapText="1"/>
    </xf>
    <xf numFmtId="0" fontId="7" fillId="12" borderId="6" xfId="0" applyFont="1" applyFill="1" applyBorder="1" applyAlignment="1">
      <alignment horizontal="left" vertical="top"/>
    </xf>
    <xf numFmtId="0" fontId="5" fillId="12" borderId="1" xfId="0" applyFont="1" applyFill="1" applyBorder="1" applyAlignment="1">
      <alignment horizontal="left" vertical="top" wrapText="1"/>
    </xf>
    <xf numFmtId="0" fontId="2" fillId="0" borderId="3" xfId="0" applyFont="1" applyFill="1" applyBorder="1" applyAlignment="1">
      <alignment horizontal="left" vertical="top"/>
    </xf>
    <xf numFmtId="0" fontId="0" fillId="0" borderId="0" xfId="0" applyAlignment="1">
      <alignment wrapText="1"/>
    </xf>
    <xf numFmtId="0" fontId="4" fillId="5" borderId="1" xfId="0" applyFont="1" applyFill="1" applyBorder="1" applyAlignment="1">
      <alignment horizontal="left" vertical="top" wrapText="1"/>
    </xf>
    <xf numFmtId="0" fontId="1" fillId="5" borderId="1" xfId="0" applyFont="1" applyFill="1" applyBorder="1" applyAlignment="1">
      <alignment horizontal="left" vertical="top" wrapText="1"/>
    </xf>
    <xf numFmtId="0" fontId="1" fillId="5" borderId="6" xfId="0" applyFont="1" applyFill="1" applyBorder="1" applyAlignment="1">
      <alignment horizontal="left" vertical="top" wrapText="1"/>
    </xf>
    <xf numFmtId="0" fontId="8" fillId="0" borderId="1" xfId="0" applyFont="1" applyFill="1" applyBorder="1" applyAlignment="1">
      <alignment horizontal="left" vertical="top" wrapText="1"/>
    </xf>
    <xf numFmtId="0" fontId="23" fillId="0" borderId="1" xfId="0" applyFont="1" applyFill="1" applyBorder="1" applyAlignment="1">
      <alignment horizontal="left" vertical="top" wrapText="1"/>
    </xf>
    <xf numFmtId="0" fontId="11" fillId="2" borderId="1" xfId="0" applyFont="1" applyFill="1" applyBorder="1" applyAlignment="1">
      <alignment horizontal="left" vertical="top" wrapText="1"/>
    </xf>
    <xf numFmtId="0" fontId="11" fillId="3" borderId="1" xfId="0" applyFont="1" applyFill="1" applyBorder="1" applyAlignment="1">
      <alignment horizontal="left" vertical="top" wrapText="1"/>
    </xf>
    <xf numFmtId="0" fontId="11" fillId="4" borderId="1" xfId="0" applyFont="1" applyFill="1" applyBorder="1" applyAlignment="1">
      <alignment horizontal="left" vertical="top" wrapText="1"/>
    </xf>
    <xf numFmtId="0" fontId="7" fillId="0" borderId="1" xfId="0" applyFont="1" applyFill="1" applyBorder="1" applyAlignment="1">
      <alignment horizontal="left" vertical="top"/>
    </xf>
    <xf numFmtId="0" fontId="11" fillId="9" borderId="1" xfId="0" applyFont="1" applyFill="1" applyBorder="1" applyAlignment="1">
      <alignment horizontal="left" vertical="top"/>
    </xf>
    <xf numFmtId="0" fontId="3" fillId="13" borderId="1" xfId="0" applyFont="1" applyFill="1" applyBorder="1" applyAlignment="1">
      <alignment horizontal="left" vertical="top" wrapText="1"/>
    </xf>
    <xf numFmtId="0" fontId="2" fillId="13" borderId="1" xfId="0" applyFont="1" applyFill="1" applyBorder="1" applyAlignment="1">
      <alignment horizontal="left" vertical="top"/>
    </xf>
    <xf numFmtId="0" fontId="4" fillId="5" borderId="1" xfId="0" applyFont="1" applyFill="1" applyBorder="1" applyAlignment="1">
      <alignment horizontal="left" vertical="top" wrapText="1"/>
    </xf>
    <xf numFmtId="0" fontId="1" fillId="14" borderId="1" xfId="0" applyFont="1" applyFill="1" applyBorder="1" applyAlignment="1">
      <alignment horizontal="left" vertical="top" wrapText="1"/>
    </xf>
    <xf numFmtId="0" fontId="3" fillId="11" borderId="1" xfId="0" applyFont="1" applyFill="1" applyBorder="1" applyAlignment="1">
      <alignment horizontal="left" vertical="top" wrapText="1"/>
    </xf>
    <xf numFmtId="0" fontId="11" fillId="11" borderId="1" xfId="0" applyFont="1" applyFill="1" applyBorder="1" applyAlignment="1">
      <alignment horizontal="left" vertical="top" wrapText="1"/>
    </xf>
    <xf numFmtId="0" fontId="13" fillId="6" borderId="1" xfId="0" applyFont="1" applyFill="1" applyBorder="1" applyAlignment="1">
      <alignment horizontal="left" vertical="top" wrapText="1"/>
    </xf>
    <xf numFmtId="0" fontId="11" fillId="9" borderId="1" xfId="0" applyFont="1" applyFill="1" applyBorder="1" applyAlignment="1">
      <alignment horizontal="left" vertical="top" wrapText="1"/>
    </xf>
    <xf numFmtId="0" fontId="1" fillId="3" borderId="0" xfId="0" applyFont="1" applyFill="1" applyBorder="1" applyAlignment="1">
      <alignment horizontal="left" vertical="top"/>
    </xf>
    <xf numFmtId="0" fontId="5" fillId="3" borderId="0" xfId="0" applyFont="1" applyFill="1" applyBorder="1" applyAlignment="1">
      <alignment horizontal="left" vertical="top" wrapText="1"/>
    </xf>
    <xf numFmtId="0" fontId="1" fillId="3" borderId="1" xfId="0" applyFont="1" applyFill="1" applyBorder="1" applyAlignment="1">
      <alignment horizontal="left" vertical="top" wrapText="1"/>
    </xf>
    <xf numFmtId="0" fontId="4" fillId="5" borderId="3" xfId="0" applyFont="1" applyFill="1" applyBorder="1" applyAlignment="1">
      <alignment vertical="top" wrapText="1"/>
    </xf>
    <xf numFmtId="0" fontId="3" fillId="5" borderId="1" xfId="0" applyFont="1" applyFill="1" applyBorder="1" applyAlignment="1">
      <alignment vertical="top" wrapText="1"/>
    </xf>
    <xf numFmtId="0" fontId="0" fillId="0" borderId="0" xfId="0" applyAlignment="1">
      <alignment horizontal="left" vertical="center" wrapText="1"/>
    </xf>
    <xf numFmtId="0" fontId="0" fillId="0" borderId="0" xfId="0" applyAlignment="1">
      <alignment wrapText="1"/>
    </xf>
    <xf numFmtId="0" fontId="15" fillId="0" borderId="0" xfId="0" applyFont="1" applyAlignment="1">
      <alignment horizontal="center" wrapText="1"/>
    </xf>
    <xf numFmtId="0" fontId="15" fillId="10" borderId="0" xfId="0" applyFont="1" applyFill="1" applyAlignment="1">
      <alignment horizontal="center" wrapText="1"/>
    </xf>
    <xf numFmtId="0" fontId="0" fillId="10" borderId="0" xfId="0" applyFill="1" applyAlignment="1">
      <alignment wrapText="1"/>
    </xf>
    <xf numFmtId="0" fontId="17" fillId="0" borderId="0" xfId="0" applyFont="1" applyAlignment="1">
      <alignment wrapText="1"/>
    </xf>
    <xf numFmtId="0" fontId="18" fillId="0" borderId="0" xfId="0" applyFont="1" applyAlignment="1">
      <alignment wrapText="1"/>
    </xf>
    <xf numFmtId="0" fontId="0" fillId="0" borderId="0" xfId="0" applyAlignment="1">
      <alignment vertical="center" wrapText="1"/>
    </xf>
    <xf numFmtId="0" fontId="1" fillId="5" borderId="6" xfId="0" applyFont="1" applyFill="1" applyBorder="1" applyAlignment="1">
      <alignment horizontal="center" vertical="top" wrapText="1"/>
    </xf>
    <xf numFmtId="0" fontId="1" fillId="5" borderId="7" xfId="0" applyFont="1" applyFill="1" applyBorder="1" applyAlignment="1">
      <alignment horizontal="center" vertical="top" wrapText="1"/>
    </xf>
    <xf numFmtId="0" fontId="4" fillId="5" borderId="1" xfId="0" applyFont="1" applyFill="1" applyBorder="1" applyAlignment="1">
      <alignment horizontal="center"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5" fillId="7" borderId="2"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13" fillId="5" borderId="2" xfId="0" applyFont="1" applyFill="1" applyBorder="1" applyAlignment="1">
      <alignment horizontal="center" vertical="top" wrapText="1"/>
    </xf>
    <xf numFmtId="0" fontId="4" fillId="5" borderId="3" xfId="0" applyFont="1" applyFill="1" applyBorder="1" applyAlignment="1">
      <alignment horizontal="center" vertical="top" wrapText="1"/>
    </xf>
    <xf numFmtId="0" fontId="5" fillId="7" borderId="2" xfId="0" applyFont="1" applyFill="1" applyBorder="1" applyAlignment="1">
      <alignment horizontal="center" vertical="top"/>
    </xf>
    <xf numFmtId="0" fontId="5" fillId="7" borderId="3" xfId="0" applyFont="1" applyFill="1" applyBorder="1" applyAlignment="1">
      <alignment horizontal="center" vertical="top"/>
    </xf>
    <xf numFmtId="0" fontId="1" fillId="11" borderId="6" xfId="0" applyFont="1" applyFill="1" applyBorder="1" applyAlignment="1">
      <alignment horizontal="center" vertical="top"/>
    </xf>
    <xf numFmtId="0" fontId="1" fillId="11" borderId="7" xfId="0" applyFont="1" applyFill="1" applyBorder="1" applyAlignment="1">
      <alignment horizontal="center" vertical="top"/>
    </xf>
    <xf numFmtId="0" fontId="4" fillId="11" borderId="1" xfId="0" applyFont="1" applyFill="1" applyBorder="1" applyAlignment="1">
      <alignment horizontal="center" vertical="top" wrapText="1"/>
    </xf>
    <xf numFmtId="0" fontId="4" fillId="11" borderId="2" xfId="0" applyFont="1" applyFill="1" applyBorder="1" applyAlignment="1">
      <alignment horizontal="center" vertical="top" wrapText="1"/>
    </xf>
    <xf numFmtId="0" fontId="4" fillId="11" borderId="3" xfId="0" applyFont="1" applyFill="1" applyBorder="1" applyAlignment="1">
      <alignment horizontal="center" vertical="top" wrapText="1"/>
    </xf>
    <xf numFmtId="0" fontId="5" fillId="11" borderId="2" xfId="0" applyFont="1" applyFill="1" applyBorder="1" applyAlignment="1">
      <alignment horizontal="left" vertical="top" wrapText="1"/>
    </xf>
    <xf numFmtId="0" fontId="5" fillId="11" borderId="3" xfId="0" applyFont="1" applyFill="1" applyBorder="1" applyAlignment="1">
      <alignment horizontal="left" vertical="top" wrapText="1"/>
    </xf>
    <xf numFmtId="0" fontId="4" fillId="11" borderId="2" xfId="0" applyFont="1" applyFill="1" applyBorder="1" applyAlignment="1">
      <alignment vertical="top" wrapText="1"/>
    </xf>
    <xf numFmtId="0" fontId="4" fillId="11" borderId="3" xfId="0" applyFont="1" applyFill="1" applyBorder="1" applyAlignment="1">
      <alignment vertical="top" wrapText="1"/>
    </xf>
    <xf numFmtId="0" fontId="1" fillId="6" borderId="6" xfId="0" applyFont="1" applyFill="1" applyBorder="1" applyAlignment="1">
      <alignment horizontal="center" vertical="top"/>
    </xf>
    <xf numFmtId="0" fontId="1" fillId="6" borderId="7" xfId="0" applyFont="1" applyFill="1" applyBorder="1" applyAlignment="1">
      <alignment horizontal="center" vertical="top"/>
    </xf>
    <xf numFmtId="0" fontId="1" fillId="0" borderId="6"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7" xfId="0" applyFont="1" applyFill="1" applyBorder="1" applyAlignment="1">
      <alignment horizontal="left" vertical="top" wrapText="1"/>
    </xf>
    <xf numFmtId="0" fontId="1" fillId="9" borderId="6" xfId="0" applyFont="1" applyFill="1" applyBorder="1" applyAlignment="1">
      <alignment horizontal="center" vertical="top"/>
    </xf>
    <xf numFmtId="0" fontId="1" fillId="9" borderId="7" xfId="0" applyFont="1" applyFill="1" applyBorder="1" applyAlignment="1">
      <alignment horizontal="center" vertical="top"/>
    </xf>
    <xf numFmtId="0" fontId="1" fillId="3" borderId="6" xfId="0" applyFont="1" applyFill="1" applyBorder="1" applyAlignment="1">
      <alignment horizontal="center" vertical="top"/>
    </xf>
    <xf numFmtId="0" fontId="1" fillId="3" borderId="7" xfId="0" applyFont="1" applyFill="1" applyBorder="1" applyAlignment="1">
      <alignment horizontal="center" vertical="top"/>
    </xf>
    <xf numFmtId="0" fontId="1" fillId="12" borderId="6" xfId="0" applyFont="1" applyFill="1" applyBorder="1" applyAlignment="1">
      <alignment horizontal="center" vertical="top"/>
    </xf>
    <xf numFmtId="0" fontId="1" fillId="12" borderId="7" xfId="0" applyFont="1" applyFill="1" applyBorder="1" applyAlignment="1">
      <alignment horizontal="center" vertical="top"/>
    </xf>
    <xf numFmtId="0" fontId="4" fillId="5" borderId="6" xfId="0" applyFont="1" applyFill="1" applyBorder="1" applyAlignment="1">
      <alignment vertical="top" wrapText="1"/>
    </xf>
    <xf numFmtId="0" fontId="4" fillId="5" borderId="6" xfId="0" applyFont="1" applyFill="1" applyBorder="1" applyAlignment="1">
      <alignment horizontal="left" vertical="top" wrapText="1"/>
    </xf>
    <xf numFmtId="0" fontId="2" fillId="5" borderId="6" xfId="0" applyFont="1" applyFill="1" applyBorder="1" applyAlignment="1">
      <alignment vertical="top" wrapText="1"/>
    </xf>
    <xf numFmtId="0" fontId="2" fillId="0" borderId="6" xfId="0" applyFont="1" applyFill="1" applyBorder="1" applyAlignment="1">
      <alignment horizontal="left" vertical="top" wrapText="1"/>
    </xf>
    <xf numFmtId="0" fontId="2" fillId="0" borderId="6" xfId="0" applyFont="1" applyFill="1" applyBorder="1" applyAlignment="1">
      <alignment horizontal="left" vertical="top"/>
    </xf>
    <xf numFmtId="0" fontId="11" fillId="2" borderId="7" xfId="0" applyFont="1" applyFill="1" applyBorder="1" applyAlignment="1">
      <alignment horizontal="left" vertical="top" wrapText="1"/>
    </xf>
    <xf numFmtId="0" fontId="4" fillId="2" borderId="7" xfId="0" applyFont="1" applyFill="1" applyBorder="1" applyAlignment="1">
      <alignment horizontal="left" vertical="top" wrapText="1"/>
    </xf>
    <xf numFmtId="0" fontId="5" fillId="2" borderId="7"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7" xfId="0" applyFont="1" applyFill="1" applyBorder="1" applyAlignment="1">
      <alignment horizontal="left" vertical="top"/>
    </xf>
    <xf numFmtId="0" fontId="3" fillId="14" borderId="1" xfId="0" applyFont="1" applyFill="1" applyBorder="1" applyAlignment="1">
      <alignment horizontal="left" vertical="top" wrapText="1"/>
    </xf>
    <xf numFmtId="0" fontId="4" fillId="14" borderId="1" xfId="0" applyFont="1" applyFill="1" applyBorder="1" applyAlignment="1">
      <alignment horizontal="left" vertical="top" wrapText="1"/>
    </xf>
    <xf numFmtId="0" fontId="2" fillId="13" borderId="1" xfId="0" applyFont="1" applyFill="1" applyBorder="1" applyAlignment="1">
      <alignment horizontal="left" vertical="top" wrapText="1"/>
    </xf>
    <xf numFmtId="0" fontId="1" fillId="15" borderId="1" xfId="0" applyFont="1" applyFill="1" applyBorder="1" applyAlignment="1">
      <alignment horizontal="left" vertical="top"/>
    </xf>
    <xf numFmtId="0" fontId="1" fillId="15" borderId="6" xfId="0" applyFont="1" applyFill="1" applyBorder="1" applyAlignment="1">
      <alignment horizontal="center" vertical="top"/>
    </xf>
    <xf numFmtId="0" fontId="1" fillId="15" borderId="7" xfId="0" applyFont="1" applyFill="1" applyBorder="1" applyAlignment="1">
      <alignment horizontal="center" vertical="top"/>
    </xf>
    <xf numFmtId="0" fontId="2" fillId="15" borderId="1" xfId="0" applyFont="1" applyFill="1" applyBorder="1" applyAlignment="1">
      <alignment horizontal="left" vertical="top" wrapText="1"/>
    </xf>
    <xf numFmtId="0" fontId="1" fillId="15" borderId="1" xfId="0" applyFont="1" applyFill="1" applyBorder="1" applyAlignment="1">
      <alignment horizontal="left" vertical="top" wrapText="1"/>
    </xf>
    <xf numFmtId="0" fontId="5" fillId="15" borderId="1" xfId="0" applyFont="1" applyFill="1" applyBorder="1" applyAlignment="1">
      <alignment horizontal="left" vertical="top" wrapText="1"/>
    </xf>
    <xf numFmtId="0" fontId="2" fillId="15" borderId="1" xfId="0" applyFont="1" applyFill="1" applyBorder="1" applyAlignment="1">
      <alignment horizontal="left" vertical="top"/>
    </xf>
    <xf numFmtId="0" fontId="3" fillId="15" borderId="1" xfId="0" applyFont="1" applyFill="1" applyBorder="1" applyAlignment="1">
      <alignment horizontal="left" vertical="top" wrapText="1"/>
    </xf>
    <xf numFmtId="0" fontId="4" fillId="15" borderId="1" xfId="0" applyFont="1" applyFill="1" applyBorder="1" applyAlignment="1">
      <alignment horizontal="left" vertical="top" wrapText="1"/>
    </xf>
  </cellXfs>
  <cellStyles count="123">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Hyperlink" xfId="1" builtinId="8"/>
    <cellStyle name="Normal" xfId="0" builtinId="0"/>
  </cellStyles>
  <dxfs count="0"/>
  <tableStyles count="0" defaultTableStyle="TableStyleMedium2" defaultPivotStyle="PivotStyleLight16"/>
  <colors>
    <mruColors>
      <color rgb="FF9966FF"/>
      <color rgb="FFFF99CC"/>
      <color rgb="FFCC3399"/>
      <color rgb="FFDDEBF7"/>
      <color rgb="FFFF9966"/>
      <color rgb="FFFFFFFF"/>
      <color rgb="FFCCCCFF"/>
      <color rgb="FFFFCCCC"/>
      <color rgb="FF9999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5"/>
  <sheetViews>
    <sheetView tabSelected="1" topLeftCell="A5" workbookViewId="0">
      <selection activeCell="A9" sqref="A9"/>
    </sheetView>
  </sheetViews>
  <sheetFormatPr defaultColWidth="0" defaultRowHeight="14.1" customHeight="1" zeroHeight="1" x14ac:dyDescent="0.25"/>
  <cols>
    <col min="1" max="12" width="9.140625" customWidth="1"/>
    <col min="13" max="13" width="37.140625" customWidth="1"/>
    <col min="14" max="14" width="9.140625" hidden="1" customWidth="1"/>
    <col min="15" max="16384" width="9.140625" hidden="1"/>
  </cols>
  <sheetData>
    <row r="1" spans="1:13" ht="15.75" x14ac:dyDescent="0.25">
      <c r="A1" s="122"/>
      <c r="B1" s="121"/>
      <c r="C1" s="121"/>
      <c r="D1" s="121"/>
      <c r="E1" s="121"/>
      <c r="F1" s="121"/>
      <c r="G1" s="121"/>
      <c r="H1" s="121"/>
      <c r="I1" s="121"/>
      <c r="J1" s="121"/>
      <c r="K1" s="121"/>
      <c r="L1" s="121"/>
      <c r="M1" s="121"/>
    </row>
    <row r="2" spans="1:13" ht="43.5" customHeight="1" x14ac:dyDescent="0.25">
      <c r="A2" s="123" t="s">
        <v>301</v>
      </c>
      <c r="B2" s="124"/>
      <c r="C2" s="124"/>
      <c r="D2" s="124"/>
      <c r="E2" s="124"/>
      <c r="F2" s="124"/>
      <c r="G2" s="124"/>
      <c r="H2" s="124"/>
      <c r="I2" s="124"/>
      <c r="J2" s="124"/>
      <c r="K2" s="124"/>
      <c r="L2" s="124"/>
      <c r="M2" s="124"/>
    </row>
    <row r="3" spans="1:13" ht="26.25" customHeight="1" x14ac:dyDescent="0.3">
      <c r="A3" s="125" t="s">
        <v>22</v>
      </c>
      <c r="B3" s="126"/>
      <c r="C3" s="126"/>
      <c r="D3" s="126"/>
      <c r="E3" s="126"/>
      <c r="F3" s="126"/>
      <c r="G3" s="126"/>
      <c r="H3" s="126"/>
      <c r="I3" s="126"/>
      <c r="J3" s="126"/>
      <c r="K3" s="126"/>
      <c r="L3" s="126"/>
      <c r="M3" s="126"/>
    </row>
    <row r="4" spans="1:13" ht="349.5" customHeight="1" x14ac:dyDescent="0.25">
      <c r="A4" s="127" t="s">
        <v>334</v>
      </c>
      <c r="B4" s="121"/>
      <c r="C4" s="121"/>
      <c r="D4" s="121"/>
      <c r="E4" s="121"/>
      <c r="F4" s="121"/>
      <c r="G4" s="121"/>
      <c r="H4" s="121"/>
      <c r="I4" s="121"/>
      <c r="J4" s="121"/>
      <c r="K4" s="121"/>
      <c r="L4" s="121"/>
      <c r="M4" s="121"/>
    </row>
    <row r="5" spans="1:13" ht="34.5" customHeight="1" x14ac:dyDescent="0.3">
      <c r="A5" s="125" t="s">
        <v>23</v>
      </c>
      <c r="B5" s="126"/>
      <c r="C5" s="126"/>
      <c r="D5" s="126"/>
      <c r="E5" s="126"/>
      <c r="F5" s="126"/>
      <c r="G5" s="126"/>
      <c r="H5" s="126"/>
      <c r="I5" s="126"/>
      <c r="J5" s="126"/>
      <c r="K5" s="126"/>
      <c r="L5" s="126"/>
      <c r="M5" s="126"/>
    </row>
    <row r="6" spans="1:13" ht="48" customHeight="1" x14ac:dyDescent="0.25">
      <c r="A6" s="96"/>
      <c r="B6" s="120" t="s">
        <v>302</v>
      </c>
      <c r="C6" s="121"/>
      <c r="D6" s="121"/>
      <c r="E6" s="121"/>
      <c r="F6" s="121"/>
      <c r="G6" s="121"/>
      <c r="H6" s="121"/>
      <c r="I6" s="121"/>
      <c r="J6" s="121"/>
      <c r="K6" s="121"/>
      <c r="L6" s="121"/>
      <c r="M6" s="121"/>
    </row>
    <row r="7" spans="1:13" ht="39" customHeight="1" x14ac:dyDescent="0.25">
      <c r="A7" s="96"/>
      <c r="B7" s="120" t="s">
        <v>40</v>
      </c>
      <c r="C7" s="121"/>
      <c r="D7" s="121"/>
      <c r="E7" s="121"/>
      <c r="F7" s="121"/>
      <c r="G7" s="121"/>
      <c r="H7" s="121"/>
      <c r="I7" s="121"/>
      <c r="J7" s="121"/>
      <c r="K7" s="121"/>
      <c r="L7" s="121"/>
      <c r="M7" s="121"/>
    </row>
    <row r="8" spans="1:13" ht="37.5" customHeight="1" x14ac:dyDescent="0.25">
      <c r="A8" s="96"/>
      <c r="B8" s="120" t="s">
        <v>24</v>
      </c>
      <c r="C8" s="121"/>
      <c r="D8" s="121"/>
      <c r="E8" s="121"/>
      <c r="F8" s="121"/>
      <c r="G8" s="121"/>
      <c r="H8" s="121"/>
      <c r="I8" s="121"/>
      <c r="J8" s="121"/>
      <c r="K8" s="121"/>
      <c r="L8" s="121"/>
      <c r="M8" s="121"/>
    </row>
    <row r="9" spans="1:13" ht="51.75" customHeight="1" x14ac:dyDescent="0.25">
      <c r="A9" s="96"/>
      <c r="B9" s="120" t="s">
        <v>25</v>
      </c>
      <c r="C9" s="121"/>
      <c r="D9" s="121"/>
      <c r="E9" s="121"/>
      <c r="F9" s="121"/>
      <c r="G9" s="121"/>
      <c r="H9" s="121"/>
      <c r="I9" s="121"/>
      <c r="J9" s="121"/>
      <c r="K9" s="121"/>
      <c r="L9" s="121"/>
      <c r="M9" s="121"/>
    </row>
    <row r="10" spans="1:13" ht="48.75" customHeight="1" x14ac:dyDescent="0.25">
      <c r="A10" s="96"/>
      <c r="B10" s="120" t="s">
        <v>26</v>
      </c>
      <c r="C10" s="121"/>
      <c r="D10" s="121"/>
      <c r="E10" s="121"/>
      <c r="F10" s="121"/>
      <c r="G10" s="121"/>
      <c r="H10" s="121"/>
      <c r="I10" s="121"/>
      <c r="J10" s="121"/>
      <c r="K10" s="121"/>
      <c r="L10" s="121"/>
      <c r="M10" s="121"/>
    </row>
    <row r="11" spans="1:13" ht="48.75" customHeight="1" x14ac:dyDescent="0.25">
      <c r="A11" s="96"/>
      <c r="B11" s="120" t="s">
        <v>27</v>
      </c>
      <c r="C11" s="121"/>
      <c r="D11" s="121"/>
      <c r="E11" s="121"/>
      <c r="F11" s="121"/>
      <c r="G11" s="121"/>
      <c r="H11" s="121"/>
      <c r="I11" s="121"/>
      <c r="J11" s="121"/>
      <c r="K11" s="121"/>
      <c r="L11" s="121"/>
      <c r="M11" s="121"/>
    </row>
    <row r="12" spans="1:13" ht="15" hidden="1" x14ac:dyDescent="0.25">
      <c r="A12" s="96"/>
      <c r="B12" s="96"/>
      <c r="C12" s="96"/>
      <c r="D12" s="96"/>
      <c r="E12" s="96"/>
      <c r="F12" s="96"/>
      <c r="G12" s="96"/>
      <c r="H12" s="96"/>
      <c r="I12" s="96"/>
      <c r="J12" s="96"/>
      <c r="K12" s="96"/>
      <c r="L12" s="96"/>
      <c r="M12" s="96"/>
    </row>
    <row r="13" spans="1:13" ht="15" hidden="1" x14ac:dyDescent="0.25">
      <c r="A13" s="96"/>
      <c r="B13" s="96"/>
      <c r="C13" s="96"/>
      <c r="D13" s="96"/>
      <c r="E13" s="96"/>
      <c r="F13" s="96"/>
      <c r="G13" s="96"/>
      <c r="H13" s="96"/>
      <c r="I13" s="96"/>
      <c r="J13" s="96"/>
      <c r="K13" s="96"/>
      <c r="L13" s="96"/>
      <c r="M13" s="96"/>
    </row>
    <row r="14" spans="1:13" ht="15" x14ac:dyDescent="0.25"/>
    <row r="15" spans="1:13" ht="15" x14ac:dyDescent="0.25"/>
  </sheetData>
  <mergeCells count="11">
    <mergeCell ref="B7:M7"/>
    <mergeCell ref="B8:M8"/>
    <mergeCell ref="B9:M9"/>
    <mergeCell ref="B10:M10"/>
    <mergeCell ref="B11:M11"/>
    <mergeCell ref="B6:M6"/>
    <mergeCell ref="A1:M1"/>
    <mergeCell ref="A2:M2"/>
    <mergeCell ref="A3:M3"/>
    <mergeCell ref="A4:M4"/>
    <mergeCell ref="A5:M5"/>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B0F0"/>
  </sheetPr>
  <dimension ref="A1:N232"/>
  <sheetViews>
    <sheetView workbookViewId="0">
      <pane xSplit="1" topLeftCell="B1" activePane="topRight" state="frozen"/>
      <selection pane="topRight" activeCell="E11" sqref="E11"/>
    </sheetView>
  </sheetViews>
  <sheetFormatPr defaultColWidth="0" defaultRowHeight="14.25" zeroHeight="1" x14ac:dyDescent="0.25"/>
  <cols>
    <col min="1" max="1" width="8.140625" style="4" customWidth="1"/>
    <col min="2" max="2" width="12.42578125" style="4" customWidth="1"/>
    <col min="3" max="3" width="19.140625" style="4" customWidth="1"/>
    <col min="4" max="4" width="19.28515625" style="163" customWidth="1"/>
    <col min="5" max="5" width="80" style="4" customWidth="1"/>
    <col min="6" max="6" width="29" style="168" customWidth="1"/>
    <col min="7" max="7" width="25.85546875" style="4" customWidth="1"/>
    <col min="8" max="8" width="33.28515625" style="4" customWidth="1"/>
    <col min="9" max="9" width="28.28515625" style="34" hidden="1" customWidth="1"/>
    <col min="10" max="10" width="110.85546875" style="4" customWidth="1"/>
    <col min="11" max="11" width="62.85546875" style="4" customWidth="1"/>
    <col min="12" max="14" width="0" style="4" hidden="1" customWidth="1"/>
    <col min="15" max="16384" width="8.85546875" style="4" hidden="1"/>
  </cols>
  <sheetData>
    <row r="1" spans="1:12" s="3" customFormat="1" ht="41.25" customHeight="1" x14ac:dyDescent="0.25">
      <c r="A1" s="98" t="s">
        <v>0</v>
      </c>
      <c r="B1" s="99"/>
      <c r="C1" s="128" t="s">
        <v>81</v>
      </c>
      <c r="D1" s="129"/>
      <c r="E1" s="110" t="s">
        <v>28</v>
      </c>
      <c r="F1" s="164" t="s">
        <v>228</v>
      </c>
      <c r="G1" s="103" t="s">
        <v>229</v>
      </c>
      <c r="H1" s="104" t="s">
        <v>230</v>
      </c>
      <c r="I1" s="37" t="s">
        <v>29</v>
      </c>
      <c r="J1" s="98" t="s">
        <v>130</v>
      </c>
      <c r="K1" s="71" t="s">
        <v>30</v>
      </c>
    </row>
    <row r="2" spans="1:12" ht="85.5" x14ac:dyDescent="0.25">
      <c r="A2" s="130" t="s">
        <v>6</v>
      </c>
      <c r="B2" s="135" t="s">
        <v>31</v>
      </c>
      <c r="C2" s="131" t="s">
        <v>602</v>
      </c>
      <c r="D2" s="159" t="s">
        <v>223</v>
      </c>
      <c r="E2" s="119" t="s">
        <v>405</v>
      </c>
      <c r="F2" s="165" t="s">
        <v>612</v>
      </c>
      <c r="G2" s="7" t="s">
        <v>614</v>
      </c>
      <c r="H2" s="8" t="s">
        <v>613</v>
      </c>
      <c r="I2" s="133"/>
      <c r="J2" s="21" t="s">
        <v>616</v>
      </c>
      <c r="K2" s="1"/>
      <c r="L2" s="1"/>
    </row>
    <row r="3" spans="1:12" ht="185.25" x14ac:dyDescent="0.25">
      <c r="A3" s="130"/>
      <c r="B3" s="136"/>
      <c r="C3" s="132"/>
      <c r="D3" s="159" t="s">
        <v>331</v>
      </c>
      <c r="E3" s="59" t="s">
        <v>406</v>
      </c>
      <c r="F3" s="165" t="s">
        <v>224</v>
      </c>
      <c r="G3" s="7" t="s">
        <v>615</v>
      </c>
      <c r="H3" s="8" t="s">
        <v>49</v>
      </c>
      <c r="I3" s="134"/>
      <c r="J3" s="21" t="s">
        <v>330</v>
      </c>
      <c r="K3" s="101"/>
      <c r="L3" s="1"/>
    </row>
    <row r="4" spans="1:12" ht="78" customHeight="1" x14ac:dyDescent="0.25">
      <c r="A4" s="97" t="s">
        <v>7</v>
      </c>
      <c r="B4" s="97"/>
      <c r="C4" s="118" t="s">
        <v>207</v>
      </c>
      <c r="D4" s="160" t="s">
        <v>33</v>
      </c>
      <c r="E4" s="169" t="s">
        <v>407</v>
      </c>
      <c r="F4" s="165" t="s">
        <v>617</v>
      </c>
      <c r="G4" s="7" t="s">
        <v>618</v>
      </c>
      <c r="H4" s="8" t="s">
        <v>619</v>
      </c>
      <c r="I4" s="72"/>
      <c r="J4" s="12" t="s">
        <v>222</v>
      </c>
      <c r="K4" s="1"/>
      <c r="L4" s="1"/>
    </row>
    <row r="5" spans="1:12" ht="42.75" x14ac:dyDescent="0.25">
      <c r="A5" s="97" t="s">
        <v>448</v>
      </c>
      <c r="B5" s="97"/>
      <c r="C5" s="118" t="s">
        <v>603</v>
      </c>
      <c r="D5" s="160" t="s">
        <v>32</v>
      </c>
      <c r="E5" s="169" t="s">
        <v>408</v>
      </c>
      <c r="F5" s="165" t="s">
        <v>51</v>
      </c>
      <c r="G5" s="7" t="s">
        <v>52</v>
      </c>
      <c r="H5" s="8" t="s">
        <v>50</v>
      </c>
      <c r="I5" s="72"/>
      <c r="J5" s="97" t="s">
        <v>231</v>
      </c>
      <c r="K5" s="1"/>
      <c r="L5" s="1"/>
    </row>
    <row r="6" spans="1:12" ht="59.25" customHeight="1" x14ac:dyDescent="0.25">
      <c r="A6" s="97" t="s">
        <v>449</v>
      </c>
      <c r="B6" s="97"/>
      <c r="C6" s="109" t="s">
        <v>603</v>
      </c>
      <c r="D6" s="160" t="s">
        <v>43</v>
      </c>
      <c r="E6" s="170" t="s">
        <v>409</v>
      </c>
      <c r="F6" s="165" t="s">
        <v>47</v>
      </c>
      <c r="G6" s="7" t="s">
        <v>232</v>
      </c>
      <c r="H6" s="8" t="s">
        <v>48</v>
      </c>
      <c r="I6" s="72"/>
      <c r="J6" s="21" t="s">
        <v>620</v>
      </c>
      <c r="K6" s="1"/>
      <c r="L6" s="1"/>
    </row>
    <row r="7" spans="1:12" ht="45" x14ac:dyDescent="0.25">
      <c r="A7" s="97" t="s">
        <v>8</v>
      </c>
      <c r="B7" s="97"/>
      <c r="C7" s="109" t="s">
        <v>603</v>
      </c>
      <c r="D7" s="160" t="s">
        <v>35</v>
      </c>
      <c r="E7" s="169" t="s">
        <v>410</v>
      </c>
      <c r="F7" s="165" t="s">
        <v>44</v>
      </c>
      <c r="G7" s="7" t="s">
        <v>45</v>
      </c>
      <c r="H7" s="8" t="s">
        <v>46</v>
      </c>
      <c r="I7" s="72"/>
      <c r="J7" s="12"/>
      <c r="K7" s="1"/>
      <c r="L7" s="1"/>
    </row>
    <row r="8" spans="1:12" ht="85.5" x14ac:dyDescent="0.25">
      <c r="A8" s="97" t="s">
        <v>9</v>
      </c>
      <c r="B8" s="97"/>
      <c r="C8" s="109" t="s">
        <v>603</v>
      </c>
      <c r="D8" s="160" t="s">
        <v>32</v>
      </c>
      <c r="E8" s="169" t="s">
        <v>411</v>
      </c>
      <c r="F8" s="166" t="s">
        <v>233</v>
      </c>
      <c r="G8" s="28" t="s">
        <v>53</v>
      </c>
      <c r="H8" s="29" t="s">
        <v>54</v>
      </c>
      <c r="I8" s="72"/>
      <c r="J8" s="21" t="s">
        <v>337</v>
      </c>
      <c r="K8" s="1"/>
      <c r="L8" s="1"/>
    </row>
    <row r="9" spans="1:12" ht="114" x14ac:dyDescent="0.25">
      <c r="A9" s="97" t="s">
        <v>10</v>
      </c>
      <c r="B9" s="97"/>
      <c r="C9" s="109" t="s">
        <v>603</v>
      </c>
      <c r="D9" s="161" t="s">
        <v>36</v>
      </c>
      <c r="E9" s="170" t="s">
        <v>412</v>
      </c>
      <c r="F9" s="165" t="s">
        <v>55</v>
      </c>
      <c r="G9" s="7" t="s">
        <v>56</v>
      </c>
      <c r="H9" s="8" t="s">
        <v>57</v>
      </c>
      <c r="I9" s="72"/>
      <c r="J9" s="12"/>
      <c r="K9" s="1"/>
      <c r="L9" s="1"/>
    </row>
    <row r="10" spans="1:12" ht="199.5" x14ac:dyDescent="0.25">
      <c r="A10" s="97" t="s">
        <v>11</v>
      </c>
      <c r="B10" s="97"/>
      <c r="C10" s="109" t="s">
        <v>603</v>
      </c>
      <c r="D10" s="160" t="s">
        <v>32</v>
      </c>
      <c r="E10" s="169" t="s">
        <v>413</v>
      </c>
      <c r="F10" s="165" t="s">
        <v>621</v>
      </c>
      <c r="G10" s="7" t="s">
        <v>622</v>
      </c>
      <c r="H10" s="8" t="s">
        <v>623</v>
      </c>
      <c r="I10" s="72"/>
      <c r="J10" s="97" t="s">
        <v>624</v>
      </c>
      <c r="K10" s="1"/>
      <c r="L10" s="1"/>
    </row>
    <row r="11" spans="1:12" ht="142.5" x14ac:dyDescent="0.25">
      <c r="A11" s="97" t="s">
        <v>12</v>
      </c>
      <c r="B11" s="97"/>
      <c r="C11" s="109" t="s">
        <v>603</v>
      </c>
      <c r="D11" s="160" t="s">
        <v>35</v>
      </c>
      <c r="E11" s="169" t="s">
        <v>414</v>
      </c>
      <c r="F11" s="165" t="s">
        <v>625</v>
      </c>
      <c r="G11" s="7" t="s">
        <v>626</v>
      </c>
      <c r="H11" s="8" t="s">
        <v>627</v>
      </c>
      <c r="I11" s="72"/>
      <c r="J11" s="21" t="s">
        <v>225</v>
      </c>
      <c r="K11" s="1"/>
      <c r="L11" s="1"/>
    </row>
    <row r="12" spans="1:12" ht="71.25" x14ac:dyDescent="0.25">
      <c r="A12" s="97" t="s">
        <v>20</v>
      </c>
      <c r="B12" s="97"/>
      <c r="C12" s="109" t="s">
        <v>603</v>
      </c>
      <c r="D12" s="161" t="s">
        <v>36</v>
      </c>
      <c r="E12" s="16" t="s">
        <v>606</v>
      </c>
      <c r="F12" s="165" t="s">
        <v>234</v>
      </c>
      <c r="G12" s="7" t="s">
        <v>58</v>
      </c>
      <c r="H12" s="8" t="s">
        <v>262</v>
      </c>
      <c r="I12" s="72"/>
      <c r="J12" s="21" t="s">
        <v>338</v>
      </c>
      <c r="K12" s="1"/>
      <c r="L12" s="1"/>
    </row>
    <row r="13" spans="1:12" ht="140.1" customHeight="1" x14ac:dyDescent="0.25">
      <c r="A13" s="97" t="s">
        <v>13</v>
      </c>
      <c r="B13" s="97"/>
      <c r="C13" s="109" t="s">
        <v>604</v>
      </c>
      <c r="D13" s="161" t="s">
        <v>36</v>
      </c>
      <c r="E13" s="170" t="s">
        <v>415</v>
      </c>
      <c r="F13" s="166" t="s">
        <v>59</v>
      </c>
      <c r="G13" s="28" t="s">
        <v>60</v>
      </c>
      <c r="H13" s="29" t="s">
        <v>226</v>
      </c>
      <c r="I13" s="72"/>
      <c r="J13" s="97" t="s">
        <v>67</v>
      </c>
      <c r="K13" s="1"/>
      <c r="L13" s="1"/>
    </row>
    <row r="14" spans="1:12" ht="242.25" x14ac:dyDescent="0.25">
      <c r="A14" s="97" t="s">
        <v>21</v>
      </c>
      <c r="B14" s="97"/>
      <c r="C14" s="109" t="s">
        <v>41</v>
      </c>
      <c r="D14" s="160" t="s">
        <v>33</v>
      </c>
      <c r="E14" s="169" t="s">
        <v>607</v>
      </c>
      <c r="F14" s="166" t="s">
        <v>628</v>
      </c>
      <c r="G14" s="28" t="s">
        <v>367</v>
      </c>
      <c r="H14" s="8" t="s">
        <v>629</v>
      </c>
      <c r="I14" s="72"/>
      <c r="J14" s="21" t="s">
        <v>630</v>
      </c>
      <c r="K14" s="1"/>
      <c r="L14" s="1"/>
    </row>
    <row r="15" spans="1:12" ht="309" customHeight="1" x14ac:dyDescent="0.25">
      <c r="A15" s="97" t="s">
        <v>14</v>
      </c>
      <c r="B15" s="97"/>
      <c r="C15" s="109" t="s">
        <v>605</v>
      </c>
      <c r="D15" s="161" t="s">
        <v>636</v>
      </c>
      <c r="E15" s="169" t="s">
        <v>419</v>
      </c>
      <c r="F15" s="165" t="s">
        <v>632</v>
      </c>
      <c r="G15" s="7" t="s">
        <v>634</v>
      </c>
      <c r="H15" s="8" t="s">
        <v>633</v>
      </c>
      <c r="I15" s="72"/>
      <c r="J15" s="21" t="s">
        <v>635</v>
      </c>
      <c r="K15" s="1"/>
      <c r="L15" s="1"/>
    </row>
    <row r="16" spans="1:12" ht="99.75" x14ac:dyDescent="0.25">
      <c r="A16" s="97" t="s">
        <v>450</v>
      </c>
      <c r="B16" s="97"/>
      <c r="C16" s="109" t="s">
        <v>605</v>
      </c>
      <c r="D16" s="160" t="s">
        <v>38</v>
      </c>
      <c r="E16" s="170" t="s">
        <v>416</v>
      </c>
      <c r="F16" s="6" t="s">
        <v>638</v>
      </c>
      <c r="G16" s="7" t="s">
        <v>61</v>
      </c>
      <c r="H16" s="8" t="s">
        <v>631</v>
      </c>
      <c r="I16" s="72"/>
      <c r="J16" s="21" t="s">
        <v>306</v>
      </c>
      <c r="K16" s="1"/>
      <c r="L16" s="1"/>
    </row>
    <row r="17" spans="1:12" s="108" customFormat="1" ht="287.10000000000002" customHeight="1" x14ac:dyDescent="0.25">
      <c r="A17" s="109" t="s">
        <v>451</v>
      </c>
      <c r="B17" s="109"/>
      <c r="C17" s="109" t="s">
        <v>41</v>
      </c>
      <c r="D17" s="160" t="s">
        <v>39</v>
      </c>
      <c r="E17" s="109" t="s">
        <v>639</v>
      </c>
      <c r="F17" s="165" t="s">
        <v>305</v>
      </c>
      <c r="G17" s="7" t="s">
        <v>62</v>
      </c>
      <c r="H17" s="29" t="s">
        <v>637</v>
      </c>
      <c r="I17" s="72"/>
      <c r="J17" s="109" t="s">
        <v>368</v>
      </c>
      <c r="K17" s="109"/>
      <c r="L17" s="107"/>
    </row>
    <row r="18" spans="1:12" s="108" customFormat="1" ht="287.10000000000002" customHeight="1" x14ac:dyDescent="0.25">
      <c r="A18" s="109" t="s">
        <v>452</v>
      </c>
      <c r="B18" s="109"/>
      <c r="C18" s="109" t="s">
        <v>41</v>
      </c>
      <c r="D18" s="160" t="s">
        <v>32</v>
      </c>
      <c r="E18" s="169" t="s">
        <v>417</v>
      </c>
      <c r="F18" s="6" t="s">
        <v>640</v>
      </c>
      <c r="G18" s="7" t="s">
        <v>641</v>
      </c>
      <c r="H18" s="8" t="s">
        <v>609</v>
      </c>
      <c r="I18" s="72"/>
      <c r="J18" s="171" t="s">
        <v>642</v>
      </c>
      <c r="K18" s="1"/>
      <c r="L18" s="107"/>
    </row>
    <row r="19" spans="1:12" ht="87.75" customHeight="1" x14ac:dyDescent="0.25">
      <c r="A19" s="97" t="s">
        <v>453</v>
      </c>
      <c r="B19" s="97"/>
      <c r="C19" s="109" t="s">
        <v>42</v>
      </c>
      <c r="D19" s="160" t="s">
        <v>339</v>
      </c>
      <c r="E19" s="170" t="s">
        <v>418</v>
      </c>
      <c r="F19" s="165" t="s">
        <v>63</v>
      </c>
      <c r="G19" s="7" t="s">
        <v>64</v>
      </c>
      <c r="H19" s="8" t="s">
        <v>65</v>
      </c>
      <c r="I19" s="72"/>
      <c r="J19" s="12" t="s">
        <v>227</v>
      </c>
      <c r="K19" s="1"/>
      <c r="L19" s="1"/>
    </row>
    <row r="20" spans="1:12" ht="99.75" x14ac:dyDescent="0.25">
      <c r="A20" s="97" t="s">
        <v>454</v>
      </c>
      <c r="B20" s="97"/>
      <c r="C20" s="97" t="s">
        <v>42</v>
      </c>
      <c r="D20" s="160" t="s">
        <v>37</v>
      </c>
      <c r="E20" s="170" t="s">
        <v>608</v>
      </c>
      <c r="F20" s="165" t="s">
        <v>66</v>
      </c>
      <c r="G20" s="7" t="s">
        <v>304</v>
      </c>
      <c r="H20" s="8" t="s">
        <v>303</v>
      </c>
      <c r="I20" s="72"/>
      <c r="J20" s="12"/>
      <c r="K20" s="1"/>
      <c r="L20" s="1"/>
    </row>
    <row r="21" spans="1:12" ht="15" x14ac:dyDescent="0.25">
      <c r="A21" s="9"/>
      <c r="B21" s="9"/>
      <c r="C21" s="9"/>
      <c r="D21" s="162"/>
      <c r="E21" s="9"/>
      <c r="F21" s="167"/>
      <c r="G21" s="9"/>
      <c r="H21" s="43" t="s">
        <v>278</v>
      </c>
      <c r="I21" s="97"/>
      <c r="J21" s="9"/>
      <c r="K21" s="9"/>
    </row>
    <row r="22" spans="1:12" ht="30" x14ac:dyDescent="0.25">
      <c r="A22" s="9"/>
      <c r="B22" s="9"/>
      <c r="C22" s="9"/>
      <c r="D22" s="162"/>
      <c r="E22" s="100"/>
      <c r="F22" s="167"/>
      <c r="G22" s="9"/>
      <c r="H22" s="43" t="s">
        <v>279</v>
      </c>
      <c r="I22" s="97"/>
      <c r="J22" s="9"/>
      <c r="K22" s="9"/>
    </row>
    <row r="23" spans="1:12" ht="15" x14ac:dyDescent="0.25">
      <c r="A23" s="9"/>
      <c r="B23" s="9"/>
      <c r="C23" s="9"/>
      <c r="D23" s="162"/>
      <c r="E23" s="9"/>
      <c r="F23" s="167"/>
      <c r="G23" s="9"/>
      <c r="H23" s="43" t="s">
        <v>280</v>
      </c>
      <c r="I23" s="97" t="e">
        <f>I21/(I22*2)*100</f>
        <v>#DIV/0!</v>
      </c>
      <c r="J23" s="9"/>
      <c r="K23" s="9"/>
    </row>
    <row r="32" spans="1:12" x14ac:dyDescent="0.25"/>
    <row r="48" x14ac:dyDescent="0.25"/>
    <row r="64" x14ac:dyDescent="0.25"/>
    <row r="226" x14ac:dyDescent="0.25"/>
    <row r="227" x14ac:dyDescent="0.25"/>
    <row r="228" x14ac:dyDescent="0.25"/>
    <row r="229" x14ac:dyDescent="0.25"/>
    <row r="230" x14ac:dyDescent="0.25"/>
    <row r="231" x14ac:dyDescent="0.25"/>
    <row r="232" x14ac:dyDescent="0.25"/>
  </sheetData>
  <mergeCells count="5">
    <mergeCell ref="C1:D1"/>
    <mergeCell ref="A2:A3"/>
    <mergeCell ref="C2:C3"/>
    <mergeCell ref="I2:I3"/>
    <mergeCell ref="B2:B3"/>
  </mergeCells>
  <phoneticPr fontId="20" type="noConversion"/>
  <conditionalFormatting sqref="I18:I20 I4:I16 I2">
    <cfRule type="colorScale" priority="23">
      <colorScale>
        <cfvo type="min"/>
        <cfvo type="percentile" val="50"/>
        <cfvo type="max"/>
        <color rgb="FFF8696B"/>
        <color rgb="FFFFEB84"/>
        <color rgb="FF63BE7B"/>
      </colorScale>
    </cfRule>
  </conditionalFormatting>
  <conditionalFormatting sqref="I17">
    <cfRule type="colorScale" priority="1">
      <colorScale>
        <cfvo type="min"/>
        <cfvo type="percentile" val="50"/>
        <cfvo type="max"/>
        <color rgb="FFF8696B"/>
        <color rgb="FFFFEB84"/>
        <color rgb="FF63BE7B"/>
      </colorScale>
    </cfRule>
  </conditionalFormatting>
  <dataValidations count="1">
    <dataValidation allowBlank="1" showInputMessage="1" showErrorMessage="1" errorTitle="You must enter either 3, 2 or 1." error="3 (+++): meets the standard._x000a_2 (++): partially meets the standard._x000a_1 (+): does not meet the standard." sqref="J10 J2:L6 J13:J14 K7:L20" xr:uid="{00000000-0002-0000-0100-000000000000}"/>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92D050"/>
  </sheetPr>
  <dimension ref="A1:N107"/>
  <sheetViews>
    <sheetView topLeftCell="A10" zoomScale="85" zoomScaleNormal="85" workbookViewId="0">
      <pane xSplit="1" topLeftCell="E1" activePane="topRight" state="frozen"/>
      <selection pane="topRight" activeCell="J11" sqref="J11"/>
    </sheetView>
  </sheetViews>
  <sheetFormatPr defaultColWidth="0" defaultRowHeight="14.25" zeroHeight="1" x14ac:dyDescent="0.25"/>
  <cols>
    <col min="1" max="1" width="6.28515625" style="4" customWidth="1"/>
    <col min="2" max="2" width="18" style="4" customWidth="1"/>
    <col min="3" max="3" width="14.7109375" style="4" customWidth="1"/>
    <col min="4" max="4" width="19.140625" style="4" customWidth="1"/>
    <col min="5" max="5" width="51.28515625" style="4" customWidth="1"/>
    <col min="6" max="6" width="37.7109375" style="4" customWidth="1"/>
    <col min="7" max="7" width="33.7109375" style="4" customWidth="1"/>
    <col min="8" max="8" width="37.85546875" style="4" customWidth="1"/>
    <col min="9" max="9" width="21" style="34" customWidth="1"/>
    <col min="10" max="10" width="126.42578125" style="4" customWidth="1"/>
    <col min="11" max="11" width="24.42578125" style="4" customWidth="1"/>
    <col min="12" max="14" width="0" style="4" hidden="1" customWidth="1"/>
    <col min="15" max="16384" width="8.85546875" style="4" hidden="1"/>
  </cols>
  <sheetData>
    <row r="1" spans="1:12" s="3" customFormat="1" ht="29.25" x14ac:dyDescent="0.25">
      <c r="A1" s="73" t="s">
        <v>0</v>
      </c>
      <c r="B1" s="79"/>
      <c r="C1" s="139" t="s">
        <v>81</v>
      </c>
      <c r="D1" s="140"/>
      <c r="E1" s="73" t="s">
        <v>307</v>
      </c>
      <c r="F1" s="102" t="s">
        <v>228</v>
      </c>
      <c r="G1" s="103" t="s">
        <v>229</v>
      </c>
      <c r="H1" s="104" t="s">
        <v>230</v>
      </c>
      <c r="I1" s="37" t="s">
        <v>29</v>
      </c>
      <c r="J1" s="98" t="s">
        <v>130</v>
      </c>
      <c r="K1" s="71" t="s">
        <v>30</v>
      </c>
    </row>
    <row r="2" spans="1:12" ht="129.75" x14ac:dyDescent="0.25">
      <c r="A2" s="74" t="s">
        <v>436</v>
      </c>
      <c r="B2" s="74"/>
      <c r="C2" s="74" t="s">
        <v>75</v>
      </c>
      <c r="D2" s="74" t="s">
        <v>33</v>
      </c>
      <c r="E2" s="111" t="s">
        <v>421</v>
      </c>
      <c r="F2" s="6" t="s">
        <v>644</v>
      </c>
      <c r="G2" s="7" t="s">
        <v>82</v>
      </c>
      <c r="H2" s="8" t="s">
        <v>83</v>
      </c>
      <c r="I2" s="38"/>
      <c r="J2" s="75" t="s">
        <v>370</v>
      </c>
      <c r="K2" s="1"/>
      <c r="L2" s="1"/>
    </row>
    <row r="3" spans="1:12" ht="285.75" x14ac:dyDescent="0.25">
      <c r="A3" s="74" t="s">
        <v>437</v>
      </c>
      <c r="B3" s="74"/>
      <c r="C3" s="74" t="s">
        <v>75</v>
      </c>
      <c r="D3" s="74" t="s">
        <v>68</v>
      </c>
      <c r="E3" s="111" t="s">
        <v>422</v>
      </c>
      <c r="F3" s="6" t="s">
        <v>643</v>
      </c>
      <c r="G3" s="7" t="s">
        <v>84</v>
      </c>
      <c r="H3" s="8" t="s">
        <v>340</v>
      </c>
      <c r="I3" s="38"/>
      <c r="J3" s="75" t="s">
        <v>371</v>
      </c>
      <c r="K3" s="1"/>
      <c r="L3" s="1"/>
    </row>
    <row r="4" spans="1:12" ht="72" x14ac:dyDescent="0.25">
      <c r="A4" s="74" t="s">
        <v>438</v>
      </c>
      <c r="B4" s="74"/>
      <c r="C4" s="74" t="s">
        <v>75</v>
      </c>
      <c r="D4" s="74" t="s">
        <v>73</v>
      </c>
      <c r="E4" s="111" t="s">
        <v>423</v>
      </c>
      <c r="F4" s="6" t="s">
        <v>645</v>
      </c>
      <c r="G4" s="7" t="s">
        <v>646</v>
      </c>
      <c r="H4" s="8" t="s">
        <v>647</v>
      </c>
      <c r="I4" s="38"/>
      <c r="J4" s="75" t="s">
        <v>369</v>
      </c>
      <c r="K4" s="1"/>
      <c r="L4" s="1"/>
    </row>
    <row r="5" spans="1:12" ht="71.25" x14ac:dyDescent="0.25">
      <c r="A5" s="74" t="s">
        <v>439</v>
      </c>
      <c r="B5" s="74"/>
      <c r="C5" s="74" t="s">
        <v>75</v>
      </c>
      <c r="D5" s="74" t="s">
        <v>71</v>
      </c>
      <c r="E5" s="111" t="s">
        <v>424</v>
      </c>
      <c r="F5" s="6" t="s">
        <v>650</v>
      </c>
      <c r="G5" s="7" t="s">
        <v>651</v>
      </c>
      <c r="H5" s="8" t="s">
        <v>649</v>
      </c>
      <c r="I5" s="38"/>
      <c r="J5" s="77" t="s">
        <v>648</v>
      </c>
      <c r="K5" s="1"/>
      <c r="L5" s="1"/>
    </row>
    <row r="6" spans="1:12" ht="113.1" customHeight="1" x14ac:dyDescent="0.25">
      <c r="A6" s="74" t="s">
        <v>440</v>
      </c>
      <c r="B6" s="74"/>
      <c r="C6" s="74" t="s">
        <v>75</v>
      </c>
      <c r="D6" s="74" t="s">
        <v>72</v>
      </c>
      <c r="E6" s="111" t="s">
        <v>425</v>
      </c>
      <c r="F6" s="6" t="s">
        <v>652</v>
      </c>
      <c r="G6" s="7" t="s">
        <v>653</v>
      </c>
      <c r="H6" s="8" t="s">
        <v>308</v>
      </c>
      <c r="I6" s="38"/>
      <c r="J6" s="78"/>
      <c r="K6" s="1"/>
      <c r="L6" s="1"/>
    </row>
    <row r="7" spans="1:12" ht="87.75" customHeight="1" x14ac:dyDescent="0.25">
      <c r="A7" s="74" t="s">
        <v>441</v>
      </c>
      <c r="B7" s="74"/>
      <c r="C7" s="74" t="s">
        <v>75</v>
      </c>
      <c r="D7" s="74" t="s">
        <v>69</v>
      </c>
      <c r="E7" s="111" t="s">
        <v>426</v>
      </c>
      <c r="F7" s="6" t="s">
        <v>85</v>
      </c>
      <c r="G7" s="7" t="s">
        <v>654</v>
      </c>
      <c r="H7" s="8" t="s">
        <v>655</v>
      </c>
      <c r="I7" s="38"/>
      <c r="J7" s="77" t="s">
        <v>94</v>
      </c>
      <c r="K7" s="1"/>
      <c r="L7" s="1"/>
    </row>
    <row r="8" spans="1:12" ht="185.25" x14ac:dyDescent="0.25">
      <c r="A8" s="74" t="s">
        <v>442</v>
      </c>
      <c r="B8" s="74"/>
      <c r="C8" s="74" t="s">
        <v>75</v>
      </c>
      <c r="D8" s="74" t="s">
        <v>70</v>
      </c>
      <c r="E8" s="111" t="s">
        <v>427</v>
      </c>
      <c r="F8" s="6" t="s">
        <v>656</v>
      </c>
      <c r="G8" s="7" t="s">
        <v>657</v>
      </c>
      <c r="H8" s="8" t="s">
        <v>86</v>
      </c>
      <c r="I8" s="38"/>
      <c r="J8" s="75" t="s">
        <v>372</v>
      </c>
      <c r="K8" s="1"/>
      <c r="L8" s="1"/>
    </row>
    <row r="9" spans="1:12" ht="42.75" x14ac:dyDescent="0.25">
      <c r="A9" s="142" t="s">
        <v>443</v>
      </c>
      <c r="B9" s="80"/>
      <c r="C9" s="144" t="s">
        <v>420</v>
      </c>
      <c r="D9" s="75" t="s">
        <v>76</v>
      </c>
      <c r="E9" s="75" t="s">
        <v>404</v>
      </c>
      <c r="F9" s="20" t="s">
        <v>87</v>
      </c>
      <c r="G9" s="7" t="s">
        <v>87</v>
      </c>
      <c r="H9" s="8" t="s">
        <v>87</v>
      </c>
      <c r="I9" s="105"/>
      <c r="J9" s="75" t="s">
        <v>95</v>
      </c>
      <c r="K9" s="1"/>
      <c r="L9" s="1"/>
    </row>
    <row r="10" spans="1:12" ht="297" customHeight="1" x14ac:dyDescent="0.25">
      <c r="A10" s="143"/>
      <c r="B10" s="81"/>
      <c r="C10" s="145"/>
      <c r="D10" s="75" t="s">
        <v>341</v>
      </c>
      <c r="E10" s="75" t="s">
        <v>428</v>
      </c>
      <c r="F10" s="20" t="s">
        <v>658</v>
      </c>
      <c r="G10" s="28" t="s">
        <v>659</v>
      </c>
      <c r="H10" s="29" t="s">
        <v>660</v>
      </c>
      <c r="I10" s="39"/>
      <c r="J10" s="75" t="s">
        <v>373</v>
      </c>
      <c r="K10" s="1"/>
      <c r="L10" s="1"/>
    </row>
    <row r="11" spans="1:12" ht="171" customHeight="1" x14ac:dyDescent="0.25">
      <c r="A11" s="146" t="s">
        <v>444</v>
      </c>
      <c r="B11" s="84" t="s">
        <v>610</v>
      </c>
      <c r="C11" s="74" t="s">
        <v>431</v>
      </c>
      <c r="D11" s="75" t="s">
        <v>79</v>
      </c>
      <c r="E11" s="75" t="s">
        <v>434</v>
      </c>
      <c r="F11" s="20" t="s">
        <v>663</v>
      </c>
      <c r="G11" s="7" t="s">
        <v>661</v>
      </c>
      <c r="H11" s="8" t="s">
        <v>662</v>
      </c>
      <c r="I11" s="137"/>
      <c r="J11" s="75" t="s">
        <v>374</v>
      </c>
      <c r="K11" s="1"/>
      <c r="L11" s="1"/>
    </row>
    <row r="12" spans="1:12" ht="273.75" customHeight="1" x14ac:dyDescent="0.25">
      <c r="A12" s="147"/>
      <c r="B12" s="82"/>
      <c r="C12" s="74" t="s">
        <v>430</v>
      </c>
      <c r="D12" s="76" t="s">
        <v>77</v>
      </c>
      <c r="E12" s="75" t="s">
        <v>435</v>
      </c>
      <c r="F12" s="20" t="s">
        <v>671</v>
      </c>
      <c r="G12" s="7" t="s">
        <v>672</v>
      </c>
      <c r="H12" s="8" t="s">
        <v>667</v>
      </c>
      <c r="I12" s="138"/>
      <c r="J12" s="75" t="s">
        <v>375</v>
      </c>
      <c r="K12" s="1"/>
      <c r="L12" s="1"/>
    </row>
    <row r="13" spans="1:12" ht="85.5" x14ac:dyDescent="0.25">
      <c r="A13" s="141" t="s">
        <v>445</v>
      </c>
      <c r="B13" s="84" t="s">
        <v>611</v>
      </c>
      <c r="C13" s="74" t="s">
        <v>431</v>
      </c>
      <c r="D13" s="75" t="s">
        <v>78</v>
      </c>
      <c r="E13" s="75" t="s">
        <v>673</v>
      </c>
      <c r="F13" s="20" t="s">
        <v>668</v>
      </c>
      <c r="G13" s="28" t="s">
        <v>669</v>
      </c>
      <c r="H13" s="29" t="s">
        <v>670</v>
      </c>
      <c r="I13" s="39"/>
      <c r="J13" s="75" t="s">
        <v>342</v>
      </c>
      <c r="K13" s="1"/>
      <c r="L13" s="1"/>
    </row>
    <row r="14" spans="1:12" ht="85.5" x14ac:dyDescent="0.25">
      <c r="A14" s="141"/>
      <c r="B14" s="83"/>
      <c r="C14" s="74" t="s">
        <v>430</v>
      </c>
      <c r="D14" s="76" t="s">
        <v>455</v>
      </c>
      <c r="E14" s="75" t="s">
        <v>665</v>
      </c>
      <c r="F14" s="20" t="s">
        <v>88</v>
      </c>
      <c r="G14" s="28" t="s">
        <v>89</v>
      </c>
      <c r="H14" s="29" t="s">
        <v>90</v>
      </c>
      <c r="I14" s="39"/>
      <c r="J14" s="75" t="s">
        <v>342</v>
      </c>
    </row>
    <row r="15" spans="1:12" ht="142.5" x14ac:dyDescent="0.25">
      <c r="A15" s="74" t="s">
        <v>446</v>
      </c>
      <c r="B15" s="74"/>
      <c r="C15" s="74" t="s">
        <v>429</v>
      </c>
      <c r="D15" s="74" t="s">
        <v>74</v>
      </c>
      <c r="E15" s="112" t="s">
        <v>666</v>
      </c>
      <c r="F15" s="20" t="s">
        <v>674</v>
      </c>
      <c r="G15" s="28" t="s">
        <v>676</v>
      </c>
      <c r="H15" s="29" t="s">
        <v>675</v>
      </c>
      <c r="I15" s="38"/>
      <c r="J15" s="75" t="s">
        <v>376</v>
      </c>
      <c r="K15" s="1"/>
      <c r="L15" s="1"/>
    </row>
    <row r="16" spans="1:12" ht="71.25" x14ac:dyDescent="0.25">
      <c r="A16" s="74" t="s">
        <v>447</v>
      </c>
      <c r="B16" s="74"/>
      <c r="C16" s="74" t="s">
        <v>429</v>
      </c>
      <c r="D16" s="74" t="s">
        <v>36</v>
      </c>
      <c r="E16" s="75" t="s">
        <v>91</v>
      </c>
      <c r="F16" s="20" t="s">
        <v>377</v>
      </c>
      <c r="G16" s="28" t="s">
        <v>92</v>
      </c>
      <c r="H16" s="29" t="s">
        <v>93</v>
      </c>
      <c r="I16" s="38"/>
      <c r="J16" s="75" t="s">
        <v>96</v>
      </c>
      <c r="K16" s="1"/>
      <c r="L16" s="1"/>
    </row>
    <row r="17" spans="1:12" ht="128.25" x14ac:dyDescent="0.25">
      <c r="A17" s="74" t="s">
        <v>664</v>
      </c>
      <c r="B17" s="74"/>
      <c r="C17" s="74" t="s">
        <v>433</v>
      </c>
      <c r="D17" s="74" t="s">
        <v>34</v>
      </c>
      <c r="E17" s="74" t="s">
        <v>432</v>
      </c>
      <c r="F17" s="6" t="s">
        <v>679</v>
      </c>
      <c r="G17" s="7" t="s">
        <v>678</v>
      </c>
      <c r="H17" s="8" t="s">
        <v>677</v>
      </c>
      <c r="J17" s="77" t="s">
        <v>680</v>
      </c>
    </row>
    <row r="18" spans="1:12" ht="15" x14ac:dyDescent="0.25">
      <c r="H18" s="14" t="s">
        <v>278</v>
      </c>
      <c r="I18" s="6"/>
      <c r="J18" s="9"/>
      <c r="K18" s="1"/>
      <c r="L18" s="1"/>
    </row>
    <row r="19" spans="1:12" ht="30" x14ac:dyDescent="0.25">
      <c r="H19" s="14" t="s">
        <v>281</v>
      </c>
      <c r="I19" s="6"/>
      <c r="J19" s="9"/>
      <c r="K19" s="1"/>
      <c r="L19" s="1"/>
    </row>
    <row r="20" spans="1:12" ht="30" x14ac:dyDescent="0.25">
      <c r="H20" s="14" t="s">
        <v>282</v>
      </c>
      <c r="I20" s="6" t="e">
        <f>I18/(I19*2)*100</f>
        <v>#DIV/0!</v>
      </c>
      <c r="K20" s="1"/>
      <c r="L20" s="1"/>
    </row>
    <row r="21" spans="1:12" hidden="1" x14ac:dyDescent="0.25">
      <c r="J21" s="9"/>
    </row>
    <row r="106" x14ac:dyDescent="0.25"/>
    <row r="107" x14ac:dyDescent="0.25"/>
  </sheetData>
  <mergeCells count="6">
    <mergeCell ref="I11:I12"/>
    <mergeCell ref="C1:D1"/>
    <mergeCell ref="A13:A14"/>
    <mergeCell ref="A9:A10"/>
    <mergeCell ref="C9:C10"/>
    <mergeCell ref="A11:A12"/>
  </mergeCells>
  <conditionalFormatting sqref="I13:I16 I2:I11">
    <cfRule type="colorScale" priority="20">
      <colorScale>
        <cfvo type="min"/>
        <cfvo type="percentile" val="50"/>
        <cfvo type="max"/>
        <color rgb="FFF8696B"/>
        <color rgb="FFFFEB84"/>
        <color rgb="FF63BE7B"/>
      </colorScale>
    </cfRule>
  </conditionalFormatting>
  <dataValidations count="1">
    <dataValidation allowBlank="1" showInputMessage="1" showErrorMessage="1" errorTitle="You must enter either 3, 2 or 1." error="3 (+++): meets the standard._x000a_2 (++): partially meets the standard._x000a_1 (+): does not meet the standard." sqref="K2:L13 J8:J14 K15:L16 K18:L20" xr:uid="{00000000-0002-0000-0200-000000000000}"/>
  </dataValidations>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0000"/>
  </sheetPr>
  <dimension ref="A1:W137"/>
  <sheetViews>
    <sheetView topLeftCell="A5" zoomScale="85" zoomScaleNormal="85" workbookViewId="0">
      <pane xSplit="1" topLeftCell="B1" activePane="topRight" state="frozen"/>
      <selection pane="topRight" activeCell="H11" sqref="H11"/>
    </sheetView>
  </sheetViews>
  <sheetFormatPr defaultColWidth="0" defaultRowHeight="14.25" zeroHeight="1" x14ac:dyDescent="0.25"/>
  <cols>
    <col min="1" max="1" width="11.85546875" style="4" customWidth="1"/>
    <col min="2" max="2" width="19.140625" style="4" customWidth="1"/>
    <col min="3" max="3" width="23.85546875" style="4" customWidth="1"/>
    <col min="4" max="4" width="80" style="4" customWidth="1"/>
    <col min="5" max="5" width="29" style="4" customWidth="1"/>
    <col min="6" max="6" width="25.85546875" style="4" customWidth="1"/>
    <col min="7" max="7" width="33.28515625" style="4" customWidth="1"/>
    <col min="8" max="8" width="16" style="4" customWidth="1"/>
    <col min="9" max="9" width="116.7109375" style="4" customWidth="1"/>
    <col min="10" max="10" width="36.28515625" style="4" customWidth="1"/>
    <col min="11" max="23" width="0" style="4" hidden="1" customWidth="1"/>
    <col min="24" max="16384" width="8.85546875" style="4" hidden="1"/>
  </cols>
  <sheetData>
    <row r="1" spans="1:12" s="3" customFormat="1" ht="29.25" x14ac:dyDescent="0.25">
      <c r="A1" s="22" t="s">
        <v>0</v>
      </c>
      <c r="B1" s="148" t="s">
        <v>81</v>
      </c>
      <c r="C1" s="149"/>
      <c r="D1" s="22" t="s">
        <v>28</v>
      </c>
      <c r="E1" s="102" t="s">
        <v>228</v>
      </c>
      <c r="F1" s="103" t="s">
        <v>229</v>
      </c>
      <c r="G1" s="104" t="s">
        <v>230</v>
      </c>
      <c r="H1" s="35" t="s">
        <v>29</v>
      </c>
      <c r="I1" s="22" t="s">
        <v>130</v>
      </c>
      <c r="J1" s="3" t="s">
        <v>30</v>
      </c>
    </row>
    <row r="2" spans="1:12" s="3" customFormat="1" ht="33.75" customHeight="1" x14ac:dyDescent="0.25">
      <c r="A2" s="150" t="s">
        <v>97</v>
      </c>
      <c r="B2" s="151"/>
      <c r="C2" s="151"/>
      <c r="D2" s="151"/>
      <c r="E2" s="151"/>
      <c r="F2" s="151"/>
      <c r="G2" s="152"/>
      <c r="H2" s="1"/>
    </row>
    <row r="3" spans="1:12" ht="171" x14ac:dyDescent="0.25">
      <c r="A3" s="23" t="s">
        <v>456</v>
      </c>
      <c r="B3" s="23" t="s">
        <v>480</v>
      </c>
      <c r="C3" s="23" t="s">
        <v>99</v>
      </c>
      <c r="D3" s="42" t="s">
        <v>475</v>
      </c>
      <c r="E3" s="6" t="s">
        <v>681</v>
      </c>
      <c r="F3" s="11" t="s">
        <v>682</v>
      </c>
      <c r="G3" s="8" t="s">
        <v>343</v>
      </c>
      <c r="H3" s="36"/>
      <c r="I3" s="26" t="s">
        <v>380</v>
      </c>
      <c r="J3" s="2"/>
      <c r="K3" s="1"/>
      <c r="L3" s="1"/>
    </row>
    <row r="4" spans="1:12" ht="71.25" x14ac:dyDescent="0.25">
      <c r="A4" s="23" t="s">
        <v>457</v>
      </c>
      <c r="B4" s="23" t="s">
        <v>480</v>
      </c>
      <c r="C4" s="23" t="s">
        <v>332</v>
      </c>
      <c r="D4" s="42" t="s">
        <v>476</v>
      </c>
      <c r="E4" s="6" t="s">
        <v>683</v>
      </c>
      <c r="F4" s="11" t="s">
        <v>237</v>
      </c>
      <c r="G4" s="8" t="s">
        <v>238</v>
      </c>
      <c r="H4" s="36"/>
      <c r="I4" s="40" t="s">
        <v>128</v>
      </c>
      <c r="J4" s="2"/>
      <c r="K4" s="1"/>
      <c r="L4" s="1"/>
    </row>
    <row r="5" spans="1:12" ht="57" x14ac:dyDescent="0.25">
      <c r="A5" s="23" t="s">
        <v>458</v>
      </c>
      <c r="B5" s="23" t="s">
        <v>480</v>
      </c>
      <c r="C5" s="23" t="s">
        <v>99</v>
      </c>
      <c r="D5" s="42" t="s">
        <v>477</v>
      </c>
      <c r="E5" s="6" t="s">
        <v>688</v>
      </c>
      <c r="F5" s="11" t="s">
        <v>103</v>
      </c>
      <c r="G5" s="8" t="s">
        <v>378</v>
      </c>
      <c r="H5" s="36"/>
      <c r="I5" s="41"/>
      <c r="J5" s="2"/>
      <c r="K5" s="1"/>
      <c r="L5" s="1"/>
    </row>
    <row r="6" spans="1:12" ht="99.75" x14ac:dyDescent="0.25">
      <c r="A6" s="23" t="s">
        <v>459</v>
      </c>
      <c r="B6" s="23" t="s">
        <v>4</v>
      </c>
      <c r="C6" s="23" t="s">
        <v>98</v>
      </c>
      <c r="D6" s="42" t="s">
        <v>487</v>
      </c>
      <c r="E6" s="6" t="s">
        <v>245</v>
      </c>
      <c r="F6" s="11" t="s">
        <v>239</v>
      </c>
      <c r="G6" s="8" t="s">
        <v>104</v>
      </c>
      <c r="H6" s="36"/>
      <c r="I6" s="40" t="s">
        <v>684</v>
      </c>
      <c r="J6" s="2"/>
      <c r="K6" s="1"/>
      <c r="L6" s="1"/>
    </row>
    <row r="7" spans="1:12" ht="85.5" x14ac:dyDescent="0.25">
      <c r="A7" s="23" t="s">
        <v>460</v>
      </c>
      <c r="B7" s="23" t="s">
        <v>309</v>
      </c>
      <c r="C7" s="23" t="s">
        <v>98</v>
      </c>
      <c r="D7" s="42" t="s">
        <v>478</v>
      </c>
      <c r="E7" s="6" t="s">
        <v>686</v>
      </c>
      <c r="F7" s="11" t="s">
        <v>687</v>
      </c>
      <c r="G7" s="8" t="s">
        <v>685</v>
      </c>
      <c r="H7" s="36"/>
      <c r="I7" s="40"/>
      <c r="J7" s="2"/>
      <c r="K7" s="1"/>
      <c r="L7" s="1"/>
    </row>
    <row r="8" spans="1:12" ht="85.5" x14ac:dyDescent="0.25">
      <c r="A8" s="23" t="s">
        <v>461</v>
      </c>
      <c r="B8" s="23" t="s">
        <v>481</v>
      </c>
      <c r="C8" s="23" t="s">
        <v>100</v>
      </c>
      <c r="D8" s="42" t="s">
        <v>488</v>
      </c>
      <c r="E8" s="6" t="s">
        <v>105</v>
      </c>
      <c r="F8" s="11" t="s">
        <v>106</v>
      </c>
      <c r="G8" s="8" t="s">
        <v>110</v>
      </c>
      <c r="H8" s="36"/>
      <c r="I8" s="26" t="s">
        <v>379</v>
      </c>
      <c r="J8" s="2"/>
      <c r="K8" s="1"/>
      <c r="L8" s="1"/>
    </row>
    <row r="9" spans="1:12" ht="114" x14ac:dyDescent="0.25">
      <c r="A9" s="23" t="s">
        <v>462</v>
      </c>
      <c r="B9" s="23" t="s">
        <v>481</v>
      </c>
      <c r="C9" s="23" t="s">
        <v>102</v>
      </c>
      <c r="D9" s="113" t="s">
        <v>495</v>
      </c>
      <c r="E9" s="6" t="s">
        <v>107</v>
      </c>
      <c r="F9" s="11" t="s">
        <v>108</v>
      </c>
      <c r="G9" s="8" t="s">
        <v>109</v>
      </c>
      <c r="H9" s="36"/>
      <c r="I9" s="26" t="s">
        <v>313</v>
      </c>
      <c r="J9" s="2"/>
      <c r="K9" s="1"/>
      <c r="L9" s="1"/>
    </row>
    <row r="10" spans="1:12" ht="128.25" x14ac:dyDescent="0.25">
      <c r="A10" s="23" t="s">
        <v>463</v>
      </c>
      <c r="B10" s="23" t="s">
        <v>482</v>
      </c>
      <c r="C10" s="23"/>
      <c r="D10" s="23" t="s">
        <v>489</v>
      </c>
      <c r="E10" s="6" t="s">
        <v>111</v>
      </c>
      <c r="F10" s="28" t="s">
        <v>240</v>
      </c>
      <c r="G10" s="29" t="s">
        <v>112</v>
      </c>
      <c r="H10" s="36"/>
      <c r="I10" s="23" t="s">
        <v>241</v>
      </c>
      <c r="J10" s="2"/>
      <c r="K10" s="1"/>
      <c r="L10" s="1"/>
    </row>
    <row r="11" spans="1:12" ht="71.25" x14ac:dyDescent="0.25">
      <c r="A11" s="23" t="s">
        <v>464</v>
      </c>
      <c r="B11" s="23" t="s">
        <v>482</v>
      </c>
      <c r="C11" s="23"/>
      <c r="D11" s="23" t="s">
        <v>490</v>
      </c>
      <c r="E11" s="6" t="s">
        <v>310</v>
      </c>
      <c r="F11" s="28" t="s">
        <v>311</v>
      </c>
      <c r="G11" s="29" t="s">
        <v>344</v>
      </c>
      <c r="H11" s="36"/>
      <c r="I11" s="23" t="s">
        <v>314</v>
      </c>
      <c r="K11" s="1"/>
      <c r="L11" s="1"/>
    </row>
    <row r="12" spans="1:12" ht="85.5" x14ac:dyDescent="0.25">
      <c r="A12" s="23" t="s">
        <v>465</v>
      </c>
      <c r="B12" s="23" t="s">
        <v>483</v>
      </c>
      <c r="C12" s="23" t="s">
        <v>346</v>
      </c>
      <c r="D12" s="23" t="s">
        <v>496</v>
      </c>
      <c r="E12" s="6" t="s">
        <v>113</v>
      </c>
      <c r="F12" s="11" t="s">
        <v>345</v>
      </c>
      <c r="G12" s="8" t="s">
        <v>114</v>
      </c>
      <c r="H12" s="36"/>
      <c r="I12" s="40" t="s">
        <v>129</v>
      </c>
      <c r="J12" s="2"/>
      <c r="K12" s="1"/>
      <c r="L12" s="1"/>
    </row>
    <row r="13" spans="1:12" ht="85.5" x14ac:dyDescent="0.25">
      <c r="A13" s="23" t="s">
        <v>466</v>
      </c>
      <c r="B13" s="23" t="s">
        <v>80</v>
      </c>
      <c r="C13" s="23" t="s">
        <v>346</v>
      </c>
      <c r="D13" s="23" t="s">
        <v>497</v>
      </c>
      <c r="E13" s="6" t="s">
        <v>115</v>
      </c>
      <c r="F13" s="11" t="s">
        <v>116</v>
      </c>
      <c r="G13" s="8" t="s">
        <v>263</v>
      </c>
      <c r="H13" s="36"/>
      <c r="I13" s="41"/>
      <c r="J13" s="2"/>
      <c r="K13" s="1"/>
      <c r="L13" s="1"/>
    </row>
    <row r="14" spans="1:12" ht="99.95" customHeight="1" x14ac:dyDescent="0.25">
      <c r="A14" s="23" t="s">
        <v>467</v>
      </c>
      <c r="B14" s="23" t="s">
        <v>80</v>
      </c>
      <c r="C14" s="23" t="s">
        <v>348</v>
      </c>
      <c r="D14" s="23" t="s">
        <v>491</v>
      </c>
      <c r="E14" s="20" t="s">
        <v>349</v>
      </c>
      <c r="F14" s="28" t="s">
        <v>351</v>
      </c>
      <c r="G14" s="29" t="s">
        <v>352</v>
      </c>
      <c r="H14" s="36"/>
      <c r="I14" s="40" t="s">
        <v>350</v>
      </c>
      <c r="J14" s="27"/>
      <c r="K14" s="1"/>
      <c r="L14" s="1"/>
    </row>
    <row r="15" spans="1:12" s="108" customFormat="1" ht="128.25" x14ac:dyDescent="0.25">
      <c r="A15" s="23" t="s">
        <v>468</v>
      </c>
      <c r="B15" s="23" t="s">
        <v>484</v>
      </c>
      <c r="C15" s="23"/>
      <c r="D15" s="23" t="s">
        <v>492</v>
      </c>
      <c r="E15" s="6" t="s">
        <v>117</v>
      </c>
      <c r="F15" s="11" t="s">
        <v>118</v>
      </c>
      <c r="G15" s="29" t="s">
        <v>119</v>
      </c>
      <c r="H15" s="36"/>
      <c r="I15" s="40" t="s">
        <v>347</v>
      </c>
      <c r="J15" s="27"/>
      <c r="K15" s="107"/>
      <c r="L15" s="107"/>
    </row>
    <row r="16" spans="1:12" ht="128.25" x14ac:dyDescent="0.25">
      <c r="A16" s="23" t="s">
        <v>469</v>
      </c>
      <c r="B16" s="23" t="s">
        <v>484</v>
      </c>
      <c r="C16" s="23" t="s">
        <v>353</v>
      </c>
      <c r="D16" s="26" t="s">
        <v>498</v>
      </c>
      <c r="E16" s="6" t="s">
        <v>691</v>
      </c>
      <c r="F16" s="11" t="s">
        <v>689</v>
      </c>
      <c r="G16" s="8" t="s">
        <v>690</v>
      </c>
      <c r="H16" s="36"/>
      <c r="I16" s="26" t="s">
        <v>381</v>
      </c>
      <c r="K16" s="1"/>
      <c r="L16" s="1"/>
    </row>
    <row r="17" spans="1:21" ht="71.25" x14ac:dyDescent="0.25">
      <c r="A17" s="23" t="s">
        <v>470</v>
      </c>
      <c r="B17" s="23" t="s">
        <v>484</v>
      </c>
      <c r="C17" s="23" t="s">
        <v>354</v>
      </c>
      <c r="D17" s="23" t="s">
        <v>692</v>
      </c>
      <c r="E17" s="6" t="s">
        <v>693</v>
      </c>
      <c r="F17" s="11" t="s">
        <v>242</v>
      </c>
      <c r="G17" s="8" t="s">
        <v>243</v>
      </c>
      <c r="H17" s="36"/>
      <c r="I17" s="26" t="s">
        <v>382</v>
      </c>
      <c r="J17" s="2"/>
      <c r="K17" s="1"/>
      <c r="L17" s="1"/>
    </row>
    <row r="18" spans="1:21" ht="71.25" x14ac:dyDescent="0.25">
      <c r="A18" s="23" t="s">
        <v>471</v>
      </c>
      <c r="B18" s="23" t="s">
        <v>484</v>
      </c>
      <c r="C18" s="23" t="s">
        <v>120</v>
      </c>
      <c r="D18" s="23" t="s">
        <v>493</v>
      </c>
      <c r="E18" s="6" t="s">
        <v>694</v>
      </c>
      <c r="F18" s="11" t="s">
        <v>312</v>
      </c>
      <c r="G18" s="8" t="s">
        <v>244</v>
      </c>
      <c r="H18" s="36"/>
      <c r="I18" s="23" t="s">
        <v>315</v>
      </c>
      <c r="K18" s="1"/>
      <c r="L18" s="1"/>
    </row>
    <row r="19" spans="1:21" ht="156.75" x14ac:dyDescent="0.25">
      <c r="A19" s="23" t="s">
        <v>472</v>
      </c>
      <c r="B19" s="23" t="s">
        <v>485</v>
      </c>
      <c r="C19" s="23" t="s">
        <v>101</v>
      </c>
      <c r="D19" s="26" t="s">
        <v>499</v>
      </c>
      <c r="E19" s="20" t="s">
        <v>121</v>
      </c>
      <c r="F19" s="28" t="s">
        <v>122</v>
      </c>
      <c r="G19" s="29" t="s">
        <v>123</v>
      </c>
      <c r="H19" s="38"/>
      <c r="I19" s="26" t="s">
        <v>383</v>
      </c>
      <c r="K19" s="1"/>
      <c r="L19" s="1"/>
    </row>
    <row r="20" spans="1:21" ht="114" x14ac:dyDescent="0.25">
      <c r="A20" s="23" t="s">
        <v>473</v>
      </c>
      <c r="B20" s="23" t="s">
        <v>4</v>
      </c>
      <c r="C20" s="23"/>
      <c r="D20" s="26" t="s">
        <v>494</v>
      </c>
      <c r="E20" s="20" t="s">
        <v>695</v>
      </c>
      <c r="F20" s="28" t="s">
        <v>246</v>
      </c>
      <c r="G20" s="29" t="s">
        <v>696</v>
      </c>
      <c r="H20" s="38"/>
      <c r="I20" s="26" t="s">
        <v>247</v>
      </c>
      <c r="J20" s="2"/>
      <c r="K20" s="1"/>
      <c r="L20" s="1"/>
    </row>
    <row r="21" spans="1:21" ht="57" x14ac:dyDescent="0.25">
      <c r="A21" s="23" t="s">
        <v>474</v>
      </c>
      <c r="B21" s="23" t="s">
        <v>4</v>
      </c>
      <c r="C21" s="23"/>
      <c r="D21" s="23" t="s">
        <v>500</v>
      </c>
      <c r="E21" s="6" t="s">
        <v>124</v>
      </c>
      <c r="F21" s="7" t="s">
        <v>125</v>
      </c>
      <c r="G21" s="8" t="s">
        <v>126</v>
      </c>
      <c r="H21" s="36"/>
      <c r="I21" s="40" t="s">
        <v>357</v>
      </c>
      <c r="J21" s="2"/>
      <c r="K21" s="1"/>
      <c r="L21" s="1"/>
    </row>
    <row r="22" spans="1:21" ht="85.5" x14ac:dyDescent="0.25">
      <c r="A22" s="23" t="s">
        <v>479</v>
      </c>
      <c r="B22" s="23" t="s">
        <v>486</v>
      </c>
      <c r="C22" s="23" t="s">
        <v>355</v>
      </c>
      <c r="D22" s="23" t="s">
        <v>697</v>
      </c>
      <c r="E22" s="20" t="s">
        <v>356</v>
      </c>
      <c r="F22" s="11" t="s">
        <v>127</v>
      </c>
      <c r="G22" s="8" t="s">
        <v>264</v>
      </c>
      <c r="H22" s="36"/>
      <c r="I22" s="40" t="s">
        <v>248</v>
      </c>
      <c r="J22" s="2"/>
      <c r="K22" s="1"/>
      <c r="L22" s="1"/>
    </row>
    <row r="23" spans="1:21" ht="15" x14ac:dyDescent="0.25">
      <c r="A23" s="2"/>
      <c r="B23" s="2"/>
      <c r="C23" s="2"/>
      <c r="D23" s="2"/>
      <c r="E23" s="2"/>
      <c r="F23" s="2"/>
      <c r="G23" s="42" t="s">
        <v>278</v>
      </c>
      <c r="H23" s="23">
        <f>SUM(H3:H22)</f>
        <v>0</v>
      </c>
      <c r="J23" s="2"/>
      <c r="K23" s="1"/>
      <c r="L23" s="1"/>
    </row>
    <row r="24" spans="1:21" ht="30" x14ac:dyDescent="0.25">
      <c r="A24" s="2"/>
      <c r="B24" s="2"/>
      <c r="C24" s="2"/>
      <c r="D24" s="2"/>
      <c r="E24" s="2"/>
      <c r="F24" s="2"/>
      <c r="G24" s="42" t="s">
        <v>283</v>
      </c>
      <c r="H24" s="23"/>
      <c r="I24" s="9"/>
      <c r="J24" s="2"/>
      <c r="K24" s="1"/>
      <c r="L24" s="1"/>
    </row>
    <row r="25" spans="1:21" ht="30" x14ac:dyDescent="0.25">
      <c r="A25" s="2"/>
      <c r="B25" s="2"/>
      <c r="C25" s="2"/>
      <c r="D25" s="2"/>
      <c r="E25" s="2"/>
      <c r="F25" s="2"/>
      <c r="G25" s="42" t="s">
        <v>284</v>
      </c>
      <c r="H25" s="23" t="e">
        <f>H23/(H24*2)*100</f>
        <v>#DIV/0!</v>
      </c>
      <c r="J25" s="2"/>
      <c r="K25" s="1"/>
      <c r="L25" s="1"/>
    </row>
    <row r="26" spans="1:21" ht="15" hidden="1" customHeight="1" x14ac:dyDescent="0.2">
      <c r="A26" s="2"/>
      <c r="B26" s="2"/>
      <c r="C26" s="24"/>
      <c r="D26" s="25"/>
      <c r="E26" s="2"/>
      <c r="F26" s="2"/>
      <c r="G26" s="2"/>
      <c r="H26" s="2"/>
      <c r="I26" s="9"/>
      <c r="J26" s="2"/>
      <c r="K26" s="1"/>
      <c r="L26" s="1"/>
      <c r="U26" s="4" t="s">
        <v>3</v>
      </c>
    </row>
    <row r="27" spans="1:21" ht="15" hidden="1" customHeight="1" x14ac:dyDescent="0.25">
      <c r="A27" s="2"/>
      <c r="B27" s="2"/>
      <c r="C27" s="2"/>
      <c r="D27" s="2"/>
      <c r="E27" s="2"/>
      <c r="F27" s="2"/>
      <c r="G27" s="2"/>
      <c r="H27" s="2"/>
      <c r="I27" s="9"/>
      <c r="J27" s="2"/>
      <c r="K27" s="1"/>
      <c r="L27" s="1"/>
    </row>
    <row r="28" spans="1:21" ht="15" hidden="1" customHeight="1" x14ac:dyDescent="0.25">
      <c r="A28" s="2"/>
      <c r="B28" s="2"/>
      <c r="C28" s="2"/>
      <c r="D28" s="2"/>
      <c r="E28" s="2"/>
      <c r="F28" s="2"/>
      <c r="G28" s="2"/>
      <c r="H28" s="2"/>
      <c r="I28" s="9"/>
      <c r="J28" s="2"/>
      <c r="K28" s="1"/>
      <c r="L28" s="1"/>
    </row>
    <row r="29" spans="1:21" ht="15" hidden="1" x14ac:dyDescent="0.25">
      <c r="A29" s="2"/>
      <c r="B29" s="2"/>
      <c r="C29" s="2"/>
      <c r="D29" s="2"/>
      <c r="E29" s="2"/>
      <c r="F29" s="2"/>
      <c r="G29" s="2"/>
      <c r="H29" s="2"/>
      <c r="J29" s="2"/>
      <c r="K29" s="1"/>
      <c r="L29" s="1"/>
    </row>
    <row r="30" spans="1:21" ht="15" hidden="1" x14ac:dyDescent="0.25">
      <c r="A30" s="2"/>
      <c r="B30" s="2"/>
      <c r="C30" s="24"/>
      <c r="D30" s="24"/>
      <c r="E30" s="2"/>
      <c r="F30" s="2"/>
      <c r="G30" s="2"/>
      <c r="H30" s="2"/>
      <c r="J30" s="2"/>
      <c r="K30" s="1"/>
      <c r="L30" s="1"/>
    </row>
    <row r="31" spans="1:21" ht="15" hidden="1" x14ac:dyDescent="0.2">
      <c r="A31" s="2"/>
      <c r="B31" s="2"/>
      <c r="C31" s="24"/>
      <c r="D31" s="25"/>
      <c r="E31" s="2"/>
      <c r="F31" s="2"/>
      <c r="G31" s="2"/>
      <c r="H31" s="2"/>
      <c r="J31" s="2"/>
      <c r="K31" s="1"/>
      <c r="L31" s="1"/>
    </row>
    <row r="32" spans="1:21" ht="15" hidden="1" x14ac:dyDescent="0.25">
      <c r="A32" s="2"/>
      <c r="B32" s="1"/>
      <c r="C32" s="2"/>
      <c r="D32" s="9"/>
      <c r="E32" s="2"/>
      <c r="F32" s="2"/>
      <c r="G32" s="2"/>
      <c r="H32" s="2"/>
      <c r="J32" s="2"/>
      <c r="K32" s="1"/>
      <c r="L32" s="1"/>
    </row>
    <row r="33" spans="1:12" ht="15" hidden="1" x14ac:dyDescent="0.25">
      <c r="A33" s="2"/>
      <c r="B33" s="2"/>
      <c r="C33" s="2"/>
      <c r="D33" s="2"/>
      <c r="E33" s="2"/>
      <c r="F33" s="2"/>
      <c r="G33" s="2"/>
      <c r="H33" s="2"/>
      <c r="J33" s="2"/>
      <c r="K33" s="1"/>
      <c r="L33" s="1"/>
    </row>
    <row r="34" spans="1:12" ht="15" hidden="1" x14ac:dyDescent="0.25">
      <c r="A34" s="2"/>
      <c r="B34" s="2"/>
      <c r="C34" s="2"/>
      <c r="D34" s="2"/>
      <c r="E34" s="2"/>
      <c r="F34" s="2"/>
      <c r="G34" s="2"/>
      <c r="H34" s="2"/>
      <c r="J34" s="2"/>
      <c r="K34" s="1"/>
      <c r="L34" s="1"/>
    </row>
    <row r="35" spans="1:12" hidden="1" x14ac:dyDescent="0.25">
      <c r="C35" s="9"/>
      <c r="D35" s="9"/>
    </row>
    <row r="36" spans="1:12" hidden="1" x14ac:dyDescent="0.25">
      <c r="I36" s="9"/>
    </row>
    <row r="129" x14ac:dyDescent="0.25"/>
    <row r="133" x14ac:dyDescent="0.25"/>
    <row r="134" x14ac:dyDescent="0.25"/>
    <row r="135" x14ac:dyDescent="0.25"/>
    <row r="136" x14ac:dyDescent="0.25"/>
    <row r="137" x14ac:dyDescent="0.25"/>
  </sheetData>
  <mergeCells count="2">
    <mergeCell ref="B1:C1"/>
    <mergeCell ref="A2:G2"/>
  </mergeCells>
  <phoneticPr fontId="20" type="noConversion"/>
  <conditionalFormatting sqref="H3:H22">
    <cfRule type="colorScale" priority="17">
      <colorScale>
        <cfvo type="min"/>
        <cfvo type="percentile" val="50"/>
        <cfvo type="max"/>
        <color rgb="FFF8696B"/>
        <color rgb="FFFFEB84"/>
        <color rgb="FF63BE7B"/>
      </colorScale>
    </cfRule>
  </conditionalFormatting>
  <dataValidations count="1">
    <dataValidation allowBlank="1" showInputMessage="1" showErrorMessage="1" errorTitle="You must enter either 3, 2 or 1." error="3 (+++): meets the standard._x000a_2 (++): partially meets the standard._x000a_1 (+): does not meet the standard." sqref="J17:L17 K11:L11 I16:I18 K16:L20 J20 J21:L34 I10:I11 J3:L10 J12:L15" xr:uid="{00000000-0002-0000-0300-000000000000}"/>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CC3399"/>
  </sheetPr>
  <dimension ref="A1:W46"/>
  <sheetViews>
    <sheetView zoomScale="85" zoomScaleNormal="85" zoomScalePageLayoutView="125" workbookViewId="0">
      <selection activeCell="E4" sqref="E4"/>
    </sheetView>
  </sheetViews>
  <sheetFormatPr defaultColWidth="0" defaultRowHeight="15" zeroHeight="1" x14ac:dyDescent="0.25"/>
  <cols>
    <col min="1" max="1" width="5.85546875" style="3" customWidth="1"/>
    <col min="2" max="2" width="16.85546875" style="4" customWidth="1"/>
    <col min="3" max="3" width="17.28515625" style="4" customWidth="1"/>
    <col min="4" max="4" width="84.140625" style="4" customWidth="1"/>
    <col min="5" max="5" width="29" style="4" customWidth="1"/>
    <col min="6" max="6" width="25.85546875" style="4" customWidth="1"/>
    <col min="7" max="7" width="33.28515625" style="4" customWidth="1"/>
    <col min="8" max="8" width="14.140625" style="4" customWidth="1"/>
    <col min="9" max="9" width="116.28515625" style="4" customWidth="1"/>
    <col min="10" max="10" width="30.7109375" style="4" customWidth="1"/>
    <col min="11" max="23" width="0" style="4" hidden="1" customWidth="1"/>
    <col min="24" max="16384" width="8.85546875" style="4" hidden="1"/>
  </cols>
  <sheetData>
    <row r="1" spans="1:13" s="3" customFormat="1" ht="29.25" x14ac:dyDescent="0.25">
      <c r="A1" s="172" t="s">
        <v>0</v>
      </c>
      <c r="B1" s="173" t="s">
        <v>81</v>
      </c>
      <c r="C1" s="174"/>
      <c r="D1" s="172" t="s">
        <v>28</v>
      </c>
      <c r="E1" s="102" t="s">
        <v>228</v>
      </c>
      <c r="F1" s="103" t="s">
        <v>229</v>
      </c>
      <c r="G1" s="104" t="s">
        <v>230</v>
      </c>
      <c r="H1" s="1" t="s">
        <v>29</v>
      </c>
      <c r="I1" s="172" t="s">
        <v>130</v>
      </c>
      <c r="J1" s="3" t="s">
        <v>19</v>
      </c>
    </row>
    <row r="2" spans="1:13" s="3" customFormat="1" ht="228" x14ac:dyDescent="0.25">
      <c r="A2" s="172" t="s">
        <v>5</v>
      </c>
      <c r="B2" s="175" t="s">
        <v>131</v>
      </c>
      <c r="C2" s="175" t="s">
        <v>333</v>
      </c>
      <c r="D2" s="176" t="s">
        <v>503</v>
      </c>
      <c r="E2" s="6" t="s">
        <v>698</v>
      </c>
      <c r="F2" s="7" t="s">
        <v>699</v>
      </c>
      <c r="G2" s="8" t="s">
        <v>137</v>
      </c>
      <c r="H2" s="2"/>
      <c r="I2" s="177" t="s">
        <v>384</v>
      </c>
    </row>
    <row r="3" spans="1:13" s="3" customFormat="1" ht="85.5" x14ac:dyDescent="0.25">
      <c r="A3" s="172" t="s">
        <v>15</v>
      </c>
      <c r="B3" s="175" t="s">
        <v>132</v>
      </c>
      <c r="C3" s="175" t="s">
        <v>136</v>
      </c>
      <c r="D3" s="176" t="s">
        <v>504</v>
      </c>
      <c r="E3" s="6" t="s">
        <v>138</v>
      </c>
      <c r="F3" s="7" t="s">
        <v>139</v>
      </c>
      <c r="G3" s="8" t="s">
        <v>318</v>
      </c>
      <c r="H3" s="2"/>
      <c r="I3" s="177" t="s">
        <v>385</v>
      </c>
    </row>
    <row r="4" spans="1:13" ht="43.5" customHeight="1" x14ac:dyDescent="0.25">
      <c r="A4" s="67" t="s">
        <v>509</v>
      </c>
      <c r="B4" s="68" t="s">
        <v>131</v>
      </c>
      <c r="C4" s="68" t="s">
        <v>136</v>
      </c>
      <c r="D4" s="69" t="s">
        <v>705</v>
      </c>
      <c r="E4" s="60" t="s">
        <v>510</v>
      </c>
      <c r="F4" s="60" t="s">
        <v>510</v>
      </c>
      <c r="G4" s="60" t="s">
        <v>510</v>
      </c>
      <c r="H4" s="61"/>
      <c r="I4" s="60" t="s">
        <v>700</v>
      </c>
      <c r="K4" s="2"/>
      <c r="L4" s="1"/>
      <c r="M4" s="1"/>
    </row>
    <row r="5" spans="1:13" s="3" customFormat="1" ht="71.25" x14ac:dyDescent="0.25">
      <c r="A5" s="172" t="s">
        <v>16</v>
      </c>
      <c r="B5" s="175" t="s">
        <v>133</v>
      </c>
      <c r="C5" s="175" t="s">
        <v>136</v>
      </c>
      <c r="D5" s="176" t="s">
        <v>505</v>
      </c>
      <c r="E5" s="6" t="s">
        <v>316</v>
      </c>
      <c r="F5" s="7" t="s">
        <v>317</v>
      </c>
      <c r="G5" s="8" t="s">
        <v>140</v>
      </c>
      <c r="H5" s="2"/>
      <c r="I5" s="177"/>
    </row>
    <row r="6" spans="1:13" s="3" customFormat="1" ht="85.5" x14ac:dyDescent="0.25">
      <c r="A6" s="172" t="s">
        <v>17</v>
      </c>
      <c r="B6" s="175" t="s">
        <v>134</v>
      </c>
      <c r="C6" s="175" t="s">
        <v>508</v>
      </c>
      <c r="D6" s="175" t="s">
        <v>506</v>
      </c>
      <c r="E6" s="6" t="s">
        <v>702</v>
      </c>
      <c r="F6" s="7" t="s">
        <v>703</v>
      </c>
      <c r="G6" s="8" t="s">
        <v>704</v>
      </c>
      <c r="H6" s="2"/>
      <c r="I6" s="177" t="s">
        <v>701</v>
      </c>
    </row>
    <row r="7" spans="1:13" ht="114" x14ac:dyDescent="0.25">
      <c r="A7" s="172" t="s">
        <v>18</v>
      </c>
      <c r="B7" s="175" t="s">
        <v>135</v>
      </c>
      <c r="C7" s="175" t="s">
        <v>145</v>
      </c>
      <c r="D7" s="175" t="s">
        <v>507</v>
      </c>
      <c r="E7" s="6" t="s">
        <v>235</v>
      </c>
      <c r="F7" s="7" t="s">
        <v>236</v>
      </c>
      <c r="G7" s="8" t="s">
        <v>141</v>
      </c>
      <c r="H7" s="2"/>
      <c r="I7" s="178"/>
      <c r="J7" s="1"/>
      <c r="K7" s="1"/>
      <c r="L7" s="1"/>
    </row>
    <row r="8" spans="1:13" x14ac:dyDescent="0.25">
      <c r="G8" s="179" t="s">
        <v>278</v>
      </c>
      <c r="H8" s="180">
        <f>SUM(H2,H3,H5,H6,H7)</f>
        <v>0</v>
      </c>
      <c r="J8" s="1"/>
      <c r="K8" s="1"/>
      <c r="L8" s="1"/>
    </row>
    <row r="9" spans="1:13" ht="30" x14ac:dyDescent="0.25">
      <c r="G9" s="179" t="s">
        <v>285</v>
      </c>
      <c r="H9" s="180"/>
    </row>
    <row r="10" spans="1:13" ht="43.5" customHeight="1" x14ac:dyDescent="0.25">
      <c r="G10" s="179" t="s">
        <v>286</v>
      </c>
      <c r="H10" s="180" t="e">
        <f>H8/(H9*2)*100</f>
        <v>#DIV/0!</v>
      </c>
      <c r="J10" s="1"/>
      <c r="K10" s="1"/>
      <c r="L10" s="1"/>
    </row>
    <row r="11" spans="1:13" ht="43.5" hidden="1" customHeight="1" x14ac:dyDescent="0.25">
      <c r="J11" s="1"/>
      <c r="K11" s="1"/>
      <c r="L11" s="1"/>
    </row>
    <row r="12" spans="1:13" ht="43.5" hidden="1" customHeight="1" x14ac:dyDescent="0.25">
      <c r="J12" s="1"/>
      <c r="K12" s="1"/>
      <c r="L12" s="1"/>
    </row>
    <row r="13" spans="1:13" ht="43.5" hidden="1" customHeight="1" x14ac:dyDescent="0.25">
      <c r="I13" s="9"/>
      <c r="J13" s="1"/>
      <c r="K13" s="1"/>
      <c r="L13" s="1"/>
    </row>
    <row r="14" spans="1:13" ht="43.5" hidden="1" customHeight="1" x14ac:dyDescent="0.25">
      <c r="I14" s="9"/>
      <c r="J14" s="1"/>
      <c r="K14" s="1"/>
      <c r="L14" s="1"/>
    </row>
    <row r="15" spans="1:13" ht="43.5" hidden="1" customHeight="1" x14ac:dyDescent="0.25">
      <c r="I15" s="9"/>
      <c r="J15" s="1"/>
      <c r="K15" s="1"/>
      <c r="L15" s="1"/>
    </row>
    <row r="16" spans="1:13" hidden="1" x14ac:dyDescent="0.25">
      <c r="J16" s="1"/>
      <c r="K16" s="1"/>
      <c r="L16" s="1"/>
    </row>
    <row r="17" spans="9:21" hidden="1" x14ac:dyDescent="0.25">
      <c r="I17" s="9"/>
      <c r="J17" s="1"/>
      <c r="K17" s="1"/>
      <c r="L17" s="1"/>
    </row>
    <row r="18" spans="9:21" hidden="1" x14ac:dyDescent="0.25">
      <c r="J18" s="1"/>
      <c r="K18" s="1"/>
      <c r="L18" s="1"/>
    </row>
    <row r="19" spans="9:21" hidden="1" x14ac:dyDescent="0.25">
      <c r="I19" s="9"/>
      <c r="J19" s="1"/>
      <c r="K19" s="1"/>
      <c r="L19" s="1"/>
    </row>
    <row r="20" spans="9:21" hidden="1" x14ac:dyDescent="0.25">
      <c r="I20" s="9"/>
      <c r="J20" s="1"/>
      <c r="K20" s="1"/>
      <c r="L20" s="1"/>
      <c r="U20" s="4" t="s">
        <v>3</v>
      </c>
    </row>
    <row r="21" spans="9:21" hidden="1" x14ac:dyDescent="0.25">
      <c r="I21" s="9"/>
      <c r="J21" s="1"/>
      <c r="K21" s="1"/>
      <c r="L21" s="1"/>
    </row>
    <row r="22" spans="9:21" hidden="1" x14ac:dyDescent="0.25">
      <c r="J22" s="1"/>
      <c r="K22" s="1"/>
      <c r="L22" s="1"/>
    </row>
    <row r="23" spans="9:21" hidden="1" x14ac:dyDescent="0.25">
      <c r="J23" s="1"/>
      <c r="K23" s="1"/>
      <c r="L23" s="1"/>
    </row>
    <row r="24" spans="9:21" hidden="1" x14ac:dyDescent="0.25">
      <c r="J24" s="1"/>
      <c r="K24" s="1"/>
      <c r="L24" s="1"/>
    </row>
    <row r="25" spans="9:21" hidden="1" x14ac:dyDescent="0.25">
      <c r="J25" s="1"/>
      <c r="K25" s="1"/>
      <c r="L25" s="1"/>
    </row>
    <row r="26" spans="9:21" ht="30.75" hidden="1" customHeight="1" x14ac:dyDescent="0.25">
      <c r="J26" s="1"/>
      <c r="K26" s="1"/>
      <c r="L26" s="1"/>
    </row>
    <row r="27" spans="9:21" hidden="1" x14ac:dyDescent="0.25">
      <c r="J27" s="1"/>
      <c r="K27" s="1"/>
      <c r="L27" s="1"/>
    </row>
    <row r="28" spans="9:21" hidden="1" x14ac:dyDescent="0.25">
      <c r="J28" s="1"/>
      <c r="K28" s="1"/>
      <c r="L28" s="1"/>
    </row>
    <row r="29" spans="9:21" hidden="1" x14ac:dyDescent="0.25">
      <c r="I29" s="9"/>
    </row>
    <row r="32" spans="9:21"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sheetData>
  <mergeCells count="1">
    <mergeCell ref="B1:C1"/>
  </mergeCells>
  <conditionalFormatting sqref="H2:H7">
    <cfRule type="colorScale" priority="13">
      <colorScale>
        <cfvo type="min"/>
        <cfvo type="percentile" val="50"/>
        <cfvo type="max"/>
        <color rgb="FFF8696B"/>
        <color rgb="FFFFEB84"/>
        <color rgb="FF63BE7B"/>
      </colorScale>
    </cfRule>
  </conditionalFormatting>
  <conditionalFormatting sqref="I4">
    <cfRule type="colorScale" priority="1">
      <colorScale>
        <cfvo type="min"/>
        <cfvo type="percentile" val="50"/>
        <cfvo type="max"/>
        <color rgb="FFF8696B"/>
        <color rgb="FFFFEB84"/>
        <color rgb="FF63BE7B"/>
      </colorScale>
    </cfRule>
  </conditionalFormatting>
  <dataValidations count="1">
    <dataValidation allowBlank="1" showInputMessage="1" showErrorMessage="1" errorTitle="You must enter either 3, 2 or 1." error="3 (+++): meets the standard._x000a_2 (++): partially meets the standard._x000a_1 (+): does not meet the standard." sqref="K4:M5 J10:L28 J7:L8" xr:uid="{00000000-0002-0000-0400-000000000000}"/>
  </dataValidations>
  <pageMargins left="0.7" right="0.7" top="0.75" bottom="0.75" header="0.3" footer="0.3"/>
  <pageSetup scale="58" orientation="portrait"/>
  <colBreaks count="1" manualBreakCount="1">
    <brk id="4" max="4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99CC"/>
  </sheetPr>
  <dimension ref="A1:W56"/>
  <sheetViews>
    <sheetView topLeftCell="A11" zoomScale="85" zoomScaleNormal="85" workbookViewId="0">
      <selection activeCell="D16" sqref="D16"/>
    </sheetView>
  </sheetViews>
  <sheetFormatPr defaultColWidth="0" defaultRowHeight="15" zeroHeight="1" x14ac:dyDescent="0.25"/>
  <cols>
    <col min="1" max="1" width="10" style="3" customWidth="1"/>
    <col min="2" max="2" width="16.85546875" style="4" customWidth="1"/>
    <col min="3" max="3" width="21.140625" style="4" customWidth="1"/>
    <col min="4" max="4" width="84.140625" style="4" customWidth="1"/>
    <col min="5" max="5" width="29" style="4" customWidth="1"/>
    <col min="6" max="6" width="25.85546875" style="4" customWidth="1"/>
    <col min="7" max="7" width="33.28515625" style="4" customWidth="1"/>
    <col min="8" max="8" width="13.28515625" style="4" customWidth="1"/>
    <col min="9" max="9" width="116.28515625" style="4" customWidth="1"/>
    <col min="10" max="10" width="30.7109375" style="4" customWidth="1"/>
    <col min="11" max="23" width="0" style="4" hidden="1" customWidth="1"/>
    <col min="24" max="16384" width="8.85546875" style="4" hidden="1"/>
  </cols>
  <sheetData>
    <row r="1" spans="1:13" s="3" customFormat="1" ht="29.25" x14ac:dyDescent="0.25">
      <c r="A1" s="62" t="s">
        <v>0</v>
      </c>
      <c r="B1" s="153" t="s">
        <v>2</v>
      </c>
      <c r="C1" s="154"/>
      <c r="D1" s="62" t="s">
        <v>1</v>
      </c>
      <c r="E1" s="102" t="s">
        <v>228</v>
      </c>
      <c r="F1" s="103" t="s">
        <v>229</v>
      </c>
      <c r="G1" s="104" t="s">
        <v>230</v>
      </c>
      <c r="H1" s="1" t="s">
        <v>29</v>
      </c>
      <c r="I1" s="106" t="s">
        <v>130</v>
      </c>
      <c r="J1" s="3" t="s">
        <v>30</v>
      </c>
    </row>
    <row r="2" spans="1:13" s="3" customFormat="1" ht="313.5" x14ac:dyDescent="0.25">
      <c r="A2" s="62" t="s">
        <v>511</v>
      </c>
      <c r="B2" s="63" t="s">
        <v>149</v>
      </c>
      <c r="C2" s="63" t="s">
        <v>335</v>
      </c>
      <c r="D2" s="114" t="s">
        <v>501</v>
      </c>
      <c r="E2" s="13" t="s">
        <v>706</v>
      </c>
      <c r="F2" s="11" t="s">
        <v>319</v>
      </c>
      <c r="G2" s="15" t="s">
        <v>707</v>
      </c>
      <c r="H2" s="2"/>
      <c r="I2" s="66" t="s">
        <v>386</v>
      </c>
    </row>
    <row r="3" spans="1:13" s="3" customFormat="1" ht="85.5" x14ac:dyDescent="0.25">
      <c r="A3" s="62" t="s">
        <v>512</v>
      </c>
      <c r="B3" s="63" t="s">
        <v>150</v>
      </c>
      <c r="C3" s="65" t="s">
        <v>144</v>
      </c>
      <c r="D3" s="114" t="s">
        <v>502</v>
      </c>
      <c r="E3" s="6" t="s">
        <v>709</v>
      </c>
      <c r="F3" s="11" t="s">
        <v>708</v>
      </c>
      <c r="G3" s="8" t="s">
        <v>156</v>
      </c>
      <c r="H3" s="2"/>
      <c r="I3" s="66" t="s">
        <v>387</v>
      </c>
    </row>
    <row r="4" spans="1:13" ht="85.5" x14ac:dyDescent="0.25">
      <c r="A4" s="62" t="s">
        <v>513</v>
      </c>
      <c r="B4" s="63" t="s">
        <v>150</v>
      </c>
      <c r="C4" s="63" t="s">
        <v>142</v>
      </c>
      <c r="D4" s="114" t="s">
        <v>526</v>
      </c>
      <c r="E4" s="6" t="s">
        <v>711</v>
      </c>
      <c r="F4" s="7" t="s">
        <v>712</v>
      </c>
      <c r="G4" s="8" t="s">
        <v>713</v>
      </c>
      <c r="H4" s="2"/>
      <c r="I4" s="66" t="s">
        <v>251</v>
      </c>
      <c r="K4" s="2"/>
      <c r="L4" s="1"/>
      <c r="M4" s="1"/>
    </row>
    <row r="5" spans="1:13" s="3" customFormat="1" ht="99.75" x14ac:dyDescent="0.25">
      <c r="A5" s="62" t="s">
        <v>514</v>
      </c>
      <c r="B5" s="63" t="s">
        <v>4</v>
      </c>
      <c r="C5" s="65" t="s">
        <v>144</v>
      </c>
      <c r="D5" s="114" t="s">
        <v>527</v>
      </c>
      <c r="E5" s="6" t="s">
        <v>157</v>
      </c>
      <c r="F5" s="11" t="s">
        <v>256</v>
      </c>
      <c r="G5" s="15" t="s">
        <v>257</v>
      </c>
      <c r="H5" s="2"/>
      <c r="I5" s="66" t="s">
        <v>388</v>
      </c>
    </row>
    <row r="6" spans="1:13" s="3" customFormat="1" ht="99.75" x14ac:dyDescent="0.25">
      <c r="A6" s="62" t="s">
        <v>515</v>
      </c>
      <c r="B6" s="63" t="s">
        <v>4</v>
      </c>
      <c r="C6" s="65" t="s">
        <v>336</v>
      </c>
      <c r="D6" s="114" t="s">
        <v>528</v>
      </c>
      <c r="E6" s="6" t="s">
        <v>158</v>
      </c>
      <c r="F6" s="11" t="s">
        <v>159</v>
      </c>
      <c r="G6" s="15" t="s">
        <v>258</v>
      </c>
      <c r="H6" s="2"/>
      <c r="I6" s="66" t="s">
        <v>252</v>
      </c>
    </row>
    <row r="7" spans="1:13" s="3" customFormat="1" ht="57" x14ac:dyDescent="0.25">
      <c r="A7" s="62" t="s">
        <v>516</v>
      </c>
      <c r="B7" s="63" t="s">
        <v>4</v>
      </c>
      <c r="C7" s="65" t="s">
        <v>147</v>
      </c>
      <c r="D7" s="66" t="s">
        <v>529</v>
      </c>
      <c r="E7" s="6" t="s">
        <v>160</v>
      </c>
      <c r="F7" s="11" t="s">
        <v>161</v>
      </c>
      <c r="G7" s="8" t="s">
        <v>165</v>
      </c>
      <c r="H7" s="2"/>
      <c r="I7" s="63" t="s">
        <v>320</v>
      </c>
    </row>
    <row r="8" spans="1:13" ht="99.75" x14ac:dyDescent="0.25">
      <c r="A8" s="62" t="s">
        <v>517</v>
      </c>
      <c r="B8" s="63" t="s">
        <v>151</v>
      </c>
      <c r="C8" s="65" t="s">
        <v>143</v>
      </c>
      <c r="D8" s="114" t="s">
        <v>530</v>
      </c>
      <c r="E8" s="6" t="s">
        <v>162</v>
      </c>
      <c r="F8" s="11" t="s">
        <v>163</v>
      </c>
      <c r="G8" s="8" t="s">
        <v>164</v>
      </c>
      <c r="H8" s="2"/>
      <c r="I8" s="63" t="s">
        <v>253</v>
      </c>
      <c r="J8" s="1"/>
      <c r="K8" s="1"/>
      <c r="L8" s="1"/>
    </row>
    <row r="9" spans="1:13" ht="42.75" x14ac:dyDescent="0.25">
      <c r="A9" s="62" t="s">
        <v>518</v>
      </c>
      <c r="B9" s="63" t="s">
        <v>151</v>
      </c>
      <c r="C9" s="65" t="s">
        <v>148</v>
      </c>
      <c r="D9" s="114" t="s">
        <v>531</v>
      </c>
      <c r="E9" s="6" t="s">
        <v>166</v>
      </c>
      <c r="F9" s="11" t="s">
        <v>167</v>
      </c>
      <c r="G9" s="8" t="s">
        <v>259</v>
      </c>
      <c r="H9" s="2"/>
      <c r="I9" s="63"/>
      <c r="J9" s="1"/>
      <c r="K9" s="1"/>
      <c r="L9" s="1"/>
    </row>
    <row r="10" spans="1:13" s="3" customFormat="1" ht="114" x14ac:dyDescent="0.25">
      <c r="A10" s="62" t="s">
        <v>519</v>
      </c>
      <c r="B10" s="63" t="s">
        <v>151</v>
      </c>
      <c r="C10" s="63" t="s">
        <v>145</v>
      </c>
      <c r="D10" s="66" t="s">
        <v>532</v>
      </c>
      <c r="E10" s="6" t="s">
        <v>168</v>
      </c>
      <c r="F10" s="11" t="s">
        <v>169</v>
      </c>
      <c r="G10" s="8" t="s">
        <v>170</v>
      </c>
      <c r="H10" s="2"/>
      <c r="I10" s="66" t="s">
        <v>389</v>
      </c>
    </row>
    <row r="11" spans="1:13" s="3" customFormat="1" ht="128.25" x14ac:dyDescent="0.25">
      <c r="A11" s="62" t="s">
        <v>520</v>
      </c>
      <c r="B11" s="63" t="s">
        <v>152</v>
      </c>
      <c r="C11" s="65" t="s">
        <v>143</v>
      </c>
      <c r="D11" s="114" t="s">
        <v>533</v>
      </c>
      <c r="E11" s="6" t="s">
        <v>171</v>
      </c>
      <c r="F11" s="11" t="s">
        <v>172</v>
      </c>
      <c r="G11" s="8" t="s">
        <v>260</v>
      </c>
      <c r="H11" s="2"/>
      <c r="I11" s="66" t="s">
        <v>710</v>
      </c>
    </row>
    <row r="12" spans="1:13" ht="71.25" x14ac:dyDescent="0.25">
      <c r="A12" s="62" t="s">
        <v>521</v>
      </c>
      <c r="B12" s="63" t="s">
        <v>153</v>
      </c>
      <c r="C12" s="65" t="s">
        <v>359</v>
      </c>
      <c r="D12" s="66" t="s">
        <v>534</v>
      </c>
      <c r="E12" s="6" t="s">
        <v>173</v>
      </c>
      <c r="F12" s="11" t="s">
        <v>174</v>
      </c>
      <c r="G12" s="8" t="s">
        <v>261</v>
      </c>
      <c r="H12" s="2"/>
      <c r="I12" s="66" t="s">
        <v>390</v>
      </c>
      <c r="K12" s="2"/>
      <c r="L12" s="1"/>
      <c r="M12" s="1"/>
    </row>
    <row r="13" spans="1:13" s="3" customFormat="1" ht="72" customHeight="1" x14ac:dyDescent="0.25">
      <c r="A13" s="62" t="s">
        <v>522</v>
      </c>
      <c r="B13" s="63" t="s">
        <v>154</v>
      </c>
      <c r="C13" s="63" t="s">
        <v>145</v>
      </c>
      <c r="D13" s="66" t="s">
        <v>535</v>
      </c>
      <c r="E13" s="6" t="s">
        <v>175</v>
      </c>
      <c r="F13" s="11" t="s">
        <v>176</v>
      </c>
      <c r="G13" s="8" t="s">
        <v>177</v>
      </c>
      <c r="H13" s="2"/>
      <c r="I13" s="64"/>
    </row>
    <row r="14" spans="1:13" ht="99.75" x14ac:dyDescent="0.25">
      <c r="A14" s="62" t="s">
        <v>523</v>
      </c>
      <c r="B14" s="63" t="s">
        <v>154</v>
      </c>
      <c r="C14" s="65" t="s">
        <v>147</v>
      </c>
      <c r="D14" s="66" t="s">
        <v>536</v>
      </c>
      <c r="E14" s="6" t="s">
        <v>178</v>
      </c>
      <c r="F14" s="11" t="s">
        <v>179</v>
      </c>
      <c r="G14" s="8" t="s">
        <v>180</v>
      </c>
      <c r="H14" s="2"/>
      <c r="I14" s="63" t="s">
        <v>254</v>
      </c>
      <c r="J14" s="1"/>
      <c r="K14" s="1"/>
      <c r="L14" s="1"/>
    </row>
    <row r="15" spans="1:13" ht="128.25" x14ac:dyDescent="0.25">
      <c r="A15" s="62" t="s">
        <v>524</v>
      </c>
      <c r="B15" s="65" t="s">
        <v>155</v>
      </c>
      <c r="C15" s="65" t="s">
        <v>249</v>
      </c>
      <c r="D15" s="66" t="s">
        <v>537</v>
      </c>
      <c r="E15" s="6" t="s">
        <v>181</v>
      </c>
      <c r="F15" s="28" t="s">
        <v>182</v>
      </c>
      <c r="G15" s="8" t="s">
        <v>183</v>
      </c>
      <c r="H15" s="2"/>
      <c r="I15" s="63" t="s">
        <v>391</v>
      </c>
      <c r="J15" s="1"/>
      <c r="K15" s="1"/>
      <c r="L15" s="1"/>
    </row>
    <row r="16" spans="1:13" ht="57" x14ac:dyDescent="0.25">
      <c r="A16" s="62" t="s">
        <v>525</v>
      </c>
      <c r="B16" s="65" t="s">
        <v>155</v>
      </c>
      <c r="C16" s="65" t="s">
        <v>250</v>
      </c>
      <c r="D16" s="65" t="s">
        <v>538</v>
      </c>
      <c r="E16" s="6" t="s">
        <v>185</v>
      </c>
      <c r="F16" s="11" t="s">
        <v>184</v>
      </c>
      <c r="G16" s="8" t="s">
        <v>255</v>
      </c>
      <c r="H16" s="2"/>
      <c r="I16" s="63" t="s">
        <v>358</v>
      </c>
      <c r="J16" s="1"/>
      <c r="K16" s="1"/>
      <c r="L16" s="1"/>
    </row>
    <row r="17" spans="7:12" x14ac:dyDescent="0.25">
      <c r="G17" s="70" t="s">
        <v>278</v>
      </c>
      <c r="H17" s="65">
        <f>SUM(H3:H8)</f>
        <v>0</v>
      </c>
      <c r="I17" s="9"/>
      <c r="J17" s="1"/>
      <c r="K17" s="1"/>
      <c r="L17" s="1"/>
    </row>
    <row r="18" spans="7:12" ht="45" x14ac:dyDescent="0.25">
      <c r="G18" s="70" t="s">
        <v>287</v>
      </c>
      <c r="H18" s="65"/>
      <c r="I18" s="9"/>
      <c r="J18" s="1"/>
      <c r="K18" s="1"/>
      <c r="L18" s="1"/>
    </row>
    <row r="19" spans="7:12" ht="45" x14ac:dyDescent="0.25">
      <c r="G19" s="70" t="s">
        <v>288</v>
      </c>
      <c r="H19" s="65" t="e">
        <f>H17/(H18*2)*100</f>
        <v>#DIV/0!</v>
      </c>
      <c r="I19" s="9"/>
      <c r="J19" s="1"/>
      <c r="K19" s="1"/>
      <c r="L19" s="1"/>
    </row>
    <row r="20" spans="7:12" hidden="1" x14ac:dyDescent="0.25">
      <c r="J20" s="1"/>
      <c r="K20" s="1"/>
      <c r="L20" s="1"/>
    </row>
    <row r="21" spans="7:12" hidden="1" x14ac:dyDescent="0.25">
      <c r="I21" s="9"/>
      <c r="J21" s="1"/>
      <c r="K21" s="1"/>
      <c r="L21" s="1"/>
    </row>
    <row r="22" spans="7:12" hidden="1" x14ac:dyDescent="0.25">
      <c r="I22" s="9"/>
      <c r="J22" s="1"/>
      <c r="K22" s="1"/>
      <c r="L22" s="1"/>
    </row>
    <row r="23" spans="7:12" hidden="1" x14ac:dyDescent="0.25">
      <c r="I23" s="9"/>
      <c r="J23" s="1"/>
      <c r="K23" s="1"/>
      <c r="L23" s="1"/>
    </row>
    <row r="25" spans="7:12" ht="43.5" hidden="1" customHeight="1" x14ac:dyDescent="0.25">
      <c r="J25" s="1"/>
      <c r="K25" s="1"/>
      <c r="L25" s="1"/>
    </row>
    <row r="26" spans="7:12" ht="43.5" hidden="1" customHeight="1" x14ac:dyDescent="0.25">
      <c r="J26" s="1"/>
      <c r="K26" s="1"/>
      <c r="L26" s="1"/>
    </row>
    <row r="27" spans="7:12" ht="43.5" hidden="1" customHeight="1" x14ac:dyDescent="0.25">
      <c r="J27" s="1"/>
      <c r="K27" s="1"/>
      <c r="L27" s="1"/>
    </row>
    <row r="28" spans="7:12" ht="43.5" hidden="1" customHeight="1" x14ac:dyDescent="0.25">
      <c r="J28" s="1"/>
      <c r="K28" s="1"/>
      <c r="L28" s="1"/>
    </row>
    <row r="29" spans="7:12" ht="43.5" hidden="1" customHeight="1" x14ac:dyDescent="0.25">
      <c r="J29" s="1"/>
      <c r="K29" s="1"/>
      <c r="L29" s="1"/>
    </row>
    <row r="30" spans="7:12" ht="43.5" hidden="1" customHeight="1" x14ac:dyDescent="0.25">
      <c r="J30" s="1"/>
      <c r="K30" s="1"/>
      <c r="L30" s="1"/>
    </row>
    <row r="31" spans="7:12" hidden="1" x14ac:dyDescent="0.25">
      <c r="I31" s="9"/>
      <c r="J31" s="1"/>
      <c r="K31" s="1"/>
      <c r="L31" s="1"/>
    </row>
    <row r="32" spans="7:12" hidden="1" x14ac:dyDescent="0.25">
      <c r="J32" s="1"/>
      <c r="K32" s="1"/>
      <c r="L32" s="1"/>
    </row>
    <row r="33" spans="10:21" hidden="1" x14ac:dyDescent="0.25">
      <c r="J33" s="1"/>
      <c r="K33" s="1"/>
      <c r="L33" s="1"/>
    </row>
    <row r="34" spans="10:21" hidden="1" x14ac:dyDescent="0.25">
      <c r="J34" s="1"/>
      <c r="K34" s="1"/>
      <c r="L34" s="1"/>
    </row>
    <row r="35" spans="10:21" hidden="1" x14ac:dyDescent="0.25">
      <c r="J35" s="1"/>
      <c r="K35" s="1"/>
      <c r="L35" s="1"/>
      <c r="U35" s="4" t="s">
        <v>3</v>
      </c>
    </row>
    <row r="36" spans="10:21" hidden="1" x14ac:dyDescent="0.25">
      <c r="J36" s="1"/>
      <c r="K36" s="1"/>
      <c r="L36" s="1"/>
    </row>
    <row r="37" spans="10:21" hidden="1" x14ac:dyDescent="0.25">
      <c r="J37" s="1"/>
      <c r="K37" s="1"/>
      <c r="L37" s="1"/>
    </row>
    <row r="38" spans="10:21" hidden="1" x14ac:dyDescent="0.25">
      <c r="J38" s="1"/>
      <c r="K38" s="1"/>
      <c r="L38" s="1"/>
    </row>
    <row r="39" spans="10:21" hidden="1" x14ac:dyDescent="0.25">
      <c r="J39" s="1"/>
      <c r="K39" s="1"/>
      <c r="L39" s="1"/>
    </row>
    <row r="40" spans="10:21" hidden="1" x14ac:dyDescent="0.25">
      <c r="J40" s="1"/>
      <c r="K40" s="1"/>
      <c r="L40" s="1"/>
    </row>
    <row r="41" spans="10:21" ht="30.75" hidden="1" customHeight="1" x14ac:dyDescent="0.25">
      <c r="J41" s="1"/>
      <c r="K41" s="1"/>
      <c r="L41" s="1"/>
    </row>
    <row r="42" spans="10:21" hidden="1" x14ac:dyDescent="0.25">
      <c r="J42" s="1"/>
      <c r="K42" s="1"/>
      <c r="L42" s="1"/>
    </row>
    <row r="43" spans="10:21" hidden="1" x14ac:dyDescent="0.25">
      <c r="J43" s="1"/>
      <c r="K43" s="1"/>
      <c r="L43" s="1"/>
    </row>
    <row r="56" x14ac:dyDescent="0.25"/>
  </sheetData>
  <mergeCells count="1">
    <mergeCell ref="B1:C1"/>
  </mergeCells>
  <phoneticPr fontId="20" type="noConversion"/>
  <dataValidations disablePrompts="1" count="1">
    <dataValidation allowBlank="1" showInputMessage="1" showErrorMessage="1" errorTitle="You must enter either 3, 2 or 1." error="3 (+++): meets the standard._x000a_2 (++): partially meets the standard._x000a_1 (+): does not meet the standard." sqref="J8:L9 K4:M6 J25:L43 K12:M12 J14:L23" xr:uid="{00000000-0002-0000-0500-000000000000}"/>
  </dataValidations>
  <pageMargins left="0.7" right="0.7" top="0.75" bottom="0.75" header="0.3" footer="0.3"/>
  <pageSetup scale="58" orientation="portrait"/>
  <colBreaks count="1" manualBreakCount="1">
    <brk id="4" max="4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FFFF00"/>
  </sheetPr>
  <dimension ref="A1:CV22"/>
  <sheetViews>
    <sheetView topLeftCell="A13" workbookViewId="0">
      <pane xSplit="1" topLeftCell="B1" activePane="topRight" state="frozen"/>
      <selection pane="topRight" activeCell="H14" sqref="H14"/>
    </sheetView>
  </sheetViews>
  <sheetFormatPr defaultColWidth="0" defaultRowHeight="15" zeroHeight="1" x14ac:dyDescent="0.25"/>
  <cols>
    <col min="1" max="1" width="10.140625" style="45" bestFit="1" customWidth="1"/>
    <col min="2" max="2" width="15.7109375" customWidth="1"/>
    <col min="3" max="3" width="17.28515625" customWidth="1"/>
    <col min="4" max="4" width="64" customWidth="1"/>
    <col min="5" max="5" width="20.7109375" customWidth="1"/>
    <col min="6" max="6" width="19.85546875" customWidth="1"/>
    <col min="7" max="7" width="21.7109375" customWidth="1"/>
    <col min="8" max="8" width="14.42578125" style="33" customWidth="1"/>
    <col min="9" max="9" width="70.85546875" customWidth="1"/>
    <col min="10" max="10" width="23" style="17" customWidth="1"/>
    <col min="11" max="100" width="0" style="46" hidden="1" customWidth="1"/>
    <col min="101" max="16384" width="8.85546875" style="46" hidden="1"/>
  </cols>
  <sheetData>
    <row r="1" spans="1:98" ht="28.5" customHeight="1" x14ac:dyDescent="0.25">
      <c r="A1" s="10" t="s">
        <v>0</v>
      </c>
      <c r="B1" s="155" t="s">
        <v>81</v>
      </c>
      <c r="C1" s="156"/>
      <c r="D1" s="10" t="s">
        <v>28</v>
      </c>
      <c r="E1" s="102" t="s">
        <v>228</v>
      </c>
      <c r="F1" s="103" t="s">
        <v>229</v>
      </c>
      <c r="G1" s="104" t="s">
        <v>230</v>
      </c>
      <c r="H1" s="1" t="s">
        <v>29</v>
      </c>
      <c r="I1" s="54" t="s">
        <v>130</v>
      </c>
      <c r="J1" s="1" t="s">
        <v>30</v>
      </c>
    </row>
    <row r="2" spans="1:98" s="48" customFormat="1" ht="85.5" x14ac:dyDescent="0.25">
      <c r="A2" s="10" t="s">
        <v>539</v>
      </c>
      <c r="B2" s="11" t="s">
        <v>566</v>
      </c>
      <c r="C2" s="11" t="s">
        <v>204</v>
      </c>
      <c r="D2" s="117" t="s">
        <v>556</v>
      </c>
      <c r="E2" s="20" t="s">
        <v>208</v>
      </c>
      <c r="F2" s="28" t="s">
        <v>209</v>
      </c>
      <c r="G2" s="29" t="s">
        <v>210</v>
      </c>
      <c r="H2" s="5"/>
      <c r="I2" s="55" t="s">
        <v>399</v>
      </c>
      <c r="J2" s="58"/>
    </row>
    <row r="3" spans="1:98" s="32" customFormat="1" ht="85.5" x14ac:dyDescent="0.25">
      <c r="A3" s="10" t="s">
        <v>540</v>
      </c>
      <c r="B3" s="11" t="s">
        <v>567</v>
      </c>
      <c r="C3" s="11" t="s">
        <v>204</v>
      </c>
      <c r="D3" s="117" t="s">
        <v>557</v>
      </c>
      <c r="E3" s="6" t="s">
        <v>272</v>
      </c>
      <c r="F3" s="28" t="s">
        <v>211</v>
      </c>
      <c r="G3" s="29" t="s">
        <v>265</v>
      </c>
      <c r="H3" s="5"/>
      <c r="I3" s="55" t="s">
        <v>276</v>
      </c>
      <c r="J3" s="30"/>
      <c r="K3" s="31"/>
    </row>
    <row r="4" spans="1:98" s="19" customFormat="1" ht="85.5" x14ac:dyDescent="0.25">
      <c r="A4" s="10" t="s">
        <v>541</v>
      </c>
      <c r="B4" s="11" t="s">
        <v>567</v>
      </c>
      <c r="C4" s="11" t="s">
        <v>396</v>
      </c>
      <c r="D4" s="11" t="s">
        <v>558</v>
      </c>
      <c r="E4" s="20" t="s">
        <v>272</v>
      </c>
      <c r="F4" s="28" t="s">
        <v>211</v>
      </c>
      <c r="G4" s="29" t="s">
        <v>265</v>
      </c>
      <c r="H4" s="2"/>
      <c r="I4" s="55" t="s">
        <v>400</v>
      </c>
      <c r="J4" s="1"/>
      <c r="K4" s="18"/>
    </row>
    <row r="5" spans="1:98" s="19" customFormat="1" ht="85.5" x14ac:dyDescent="0.25">
      <c r="A5" s="10" t="s">
        <v>542</v>
      </c>
      <c r="B5" s="11" t="s">
        <v>567</v>
      </c>
      <c r="C5" s="11" t="s">
        <v>397</v>
      </c>
      <c r="D5" s="11" t="s">
        <v>559</v>
      </c>
      <c r="E5" s="20" t="s">
        <v>272</v>
      </c>
      <c r="F5" s="28" t="s">
        <v>211</v>
      </c>
      <c r="G5" s="29" t="s">
        <v>265</v>
      </c>
      <c r="H5" s="2"/>
      <c r="I5" s="55" t="s">
        <v>401</v>
      </c>
      <c r="J5" s="1"/>
      <c r="K5" s="18"/>
    </row>
    <row r="6" spans="1:98" ht="156.75" x14ac:dyDescent="0.25">
      <c r="A6" s="10" t="s">
        <v>543</v>
      </c>
      <c r="B6" s="11" t="s">
        <v>567</v>
      </c>
      <c r="C6" s="11" t="s">
        <v>146</v>
      </c>
      <c r="D6" s="11" t="s">
        <v>560</v>
      </c>
      <c r="E6" s="20" t="s">
        <v>212</v>
      </c>
      <c r="F6" s="7" t="s">
        <v>213</v>
      </c>
      <c r="G6" s="8" t="s">
        <v>266</v>
      </c>
      <c r="H6" s="2"/>
      <c r="I6" s="55" t="s">
        <v>277</v>
      </c>
      <c r="J6" s="57"/>
    </row>
    <row r="7" spans="1:98" ht="71.25" x14ac:dyDescent="0.25">
      <c r="A7" s="10" t="s">
        <v>544</v>
      </c>
      <c r="B7" s="11" t="s">
        <v>568</v>
      </c>
      <c r="C7" s="11" t="s">
        <v>34</v>
      </c>
      <c r="D7" s="11" t="s">
        <v>561</v>
      </c>
      <c r="E7" s="20" t="s">
        <v>398</v>
      </c>
      <c r="F7" s="7" t="s">
        <v>215</v>
      </c>
      <c r="G7" s="8" t="s">
        <v>214</v>
      </c>
      <c r="H7" s="2"/>
      <c r="I7" s="56" t="s">
        <v>221</v>
      </c>
      <c r="J7" s="57"/>
    </row>
    <row r="8" spans="1:98" s="47" customFormat="1" ht="71.25" x14ac:dyDescent="0.25">
      <c r="A8" s="10" t="s">
        <v>545</v>
      </c>
      <c r="B8" s="11" t="s">
        <v>206</v>
      </c>
      <c r="C8" s="11" t="s">
        <v>32</v>
      </c>
      <c r="D8" s="117" t="s">
        <v>562</v>
      </c>
      <c r="E8" s="6" t="s">
        <v>273</v>
      </c>
      <c r="F8" s="7" t="s">
        <v>216</v>
      </c>
      <c r="G8" s="8" t="s">
        <v>267</v>
      </c>
      <c r="H8" s="2"/>
      <c r="I8" s="56"/>
      <c r="J8" s="57"/>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row>
    <row r="9" spans="1:98" s="47" customFormat="1" ht="71.25" x14ac:dyDescent="0.25">
      <c r="A9" s="10" t="s">
        <v>546</v>
      </c>
      <c r="B9" s="11" t="s">
        <v>206</v>
      </c>
      <c r="C9" s="11" t="s">
        <v>145</v>
      </c>
      <c r="D9" s="11" t="s">
        <v>563</v>
      </c>
      <c r="E9" s="6" t="s">
        <v>217</v>
      </c>
      <c r="F9" s="7" t="s">
        <v>216</v>
      </c>
      <c r="G9" s="8" t="s">
        <v>268</v>
      </c>
      <c r="H9" s="2"/>
      <c r="I9" s="56" t="s">
        <v>321</v>
      </c>
      <c r="J9" s="57"/>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row>
    <row r="10" spans="1:98" s="47" customFormat="1" ht="71.25" x14ac:dyDescent="0.25">
      <c r="A10" s="10" t="s">
        <v>547</v>
      </c>
      <c r="B10" s="11" t="s">
        <v>206</v>
      </c>
      <c r="C10" s="11" t="s">
        <v>145</v>
      </c>
      <c r="D10" s="11" t="s">
        <v>564</v>
      </c>
      <c r="E10" s="6" t="s">
        <v>218</v>
      </c>
      <c r="F10" s="7" t="s">
        <v>216</v>
      </c>
      <c r="G10" s="8" t="s">
        <v>269</v>
      </c>
      <c r="H10" s="2"/>
      <c r="I10" s="56" t="s">
        <v>322</v>
      </c>
      <c r="J10" s="57"/>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row>
    <row r="11" spans="1:98" ht="213.75" x14ac:dyDescent="0.25">
      <c r="A11" s="10" t="s">
        <v>548</v>
      </c>
      <c r="B11" s="11" t="s">
        <v>569</v>
      </c>
      <c r="C11" s="11" t="s">
        <v>146</v>
      </c>
      <c r="D11" s="11" t="s">
        <v>565</v>
      </c>
      <c r="E11" s="20" t="s">
        <v>274</v>
      </c>
      <c r="F11" s="28" t="s">
        <v>392</v>
      </c>
      <c r="G11" s="8" t="s">
        <v>360</v>
      </c>
      <c r="H11" s="2"/>
      <c r="I11" s="55" t="s">
        <v>394</v>
      </c>
      <c r="J11" s="57"/>
    </row>
    <row r="12" spans="1:98" s="4" customFormat="1" ht="99.75" x14ac:dyDescent="0.25">
      <c r="A12" s="10" t="s">
        <v>549</v>
      </c>
      <c r="B12" s="11" t="s">
        <v>570</v>
      </c>
      <c r="C12" s="11" t="s">
        <v>146</v>
      </c>
      <c r="D12" s="11" t="s">
        <v>555</v>
      </c>
      <c r="E12" s="20" t="s">
        <v>219</v>
      </c>
      <c r="F12" s="28" t="s">
        <v>220</v>
      </c>
      <c r="G12" s="8" t="s">
        <v>271</v>
      </c>
      <c r="H12" s="2"/>
      <c r="I12" s="55" t="s">
        <v>323</v>
      </c>
      <c r="J12" s="1"/>
      <c r="K12" s="1"/>
      <c r="L12" s="1"/>
    </row>
    <row r="13" spans="1:98" ht="114" x14ac:dyDescent="0.25">
      <c r="A13" s="10" t="s">
        <v>550</v>
      </c>
      <c r="B13" s="11" t="s">
        <v>207</v>
      </c>
      <c r="C13" s="11" t="s">
        <v>205</v>
      </c>
      <c r="D13" s="11" t="s">
        <v>554</v>
      </c>
      <c r="E13" s="20" t="s">
        <v>275</v>
      </c>
      <c r="F13" s="28" t="s">
        <v>393</v>
      </c>
      <c r="G13" s="29" t="s">
        <v>270</v>
      </c>
      <c r="H13" s="5"/>
      <c r="I13" s="55" t="s">
        <v>395</v>
      </c>
      <c r="J13" s="57"/>
    </row>
    <row r="14" spans="1:98" ht="99.75" x14ac:dyDescent="0.25">
      <c r="A14" s="115" t="s">
        <v>551</v>
      </c>
      <c r="B14" s="11" t="s">
        <v>552</v>
      </c>
      <c r="C14" s="11"/>
      <c r="D14" s="11" t="s">
        <v>553</v>
      </c>
      <c r="E14" s="6" t="s">
        <v>714</v>
      </c>
      <c r="F14" s="11" t="s">
        <v>715</v>
      </c>
      <c r="G14" s="8" t="s">
        <v>716</v>
      </c>
      <c r="H14" s="5"/>
      <c r="I14" s="116"/>
    </row>
    <row r="15" spans="1:98" x14ac:dyDescent="0.25">
      <c r="G15" s="44" t="s">
        <v>278</v>
      </c>
      <c r="H15" s="7">
        <f>SUM(H2:H13)</f>
        <v>0</v>
      </c>
    </row>
    <row r="16" spans="1:98" ht="75" x14ac:dyDescent="0.25">
      <c r="G16" s="44" t="s">
        <v>289</v>
      </c>
      <c r="H16" s="7"/>
    </row>
    <row r="17" spans="7:8" ht="60" x14ac:dyDescent="0.25">
      <c r="G17" s="44" t="s">
        <v>290</v>
      </c>
      <c r="H17" s="7" t="e">
        <f>H15/(H16*2)*100</f>
        <v>#DIV/0!</v>
      </c>
    </row>
    <row r="19" spans="7:8" x14ac:dyDescent="0.25"/>
    <row r="20" spans="7:8" x14ac:dyDescent="0.25"/>
    <row r="21" spans="7:8" x14ac:dyDescent="0.25"/>
    <row r="22" spans="7:8" x14ac:dyDescent="0.25"/>
  </sheetData>
  <mergeCells count="1">
    <mergeCell ref="B1:C1"/>
  </mergeCells>
  <phoneticPr fontId="20" type="noConversion"/>
  <conditionalFormatting sqref="H2:H14">
    <cfRule type="colorScale" priority="16">
      <colorScale>
        <cfvo type="min"/>
        <cfvo type="percentile" val="50"/>
        <cfvo type="max"/>
        <color rgb="FFF8696B"/>
        <color rgb="FFFFEB84"/>
        <color rgb="FF63BE7B"/>
      </colorScale>
    </cfRule>
  </conditionalFormatting>
  <dataValidations count="2">
    <dataValidation allowBlank="1" showInputMessage="1" showErrorMessage="1" errorTitle="You must enter either 3, 2 or 1." error="3 (+++): meets the standard._x000a_2 (++): partially meets the standard._x000a_1 (+): does not meet the standard." sqref="J12:L12 I8:K10" xr:uid="{00000000-0002-0000-0600-000000000000}"/>
    <dataValidation type="whole" allowBlank="1" showInputMessage="1" showErrorMessage="1" errorTitle="You must enter either 3, 2 or 1." error="3 (+++): meets the standard._x000a_2 (++): partially meets the standard._x000a_1 (+): does not meet the standard." sqref="J3:K5" xr:uid="{00000000-0002-0000-0600-000001000000}">
      <formula1>1</formula1>
      <formula2>3</formula2>
    </dataValidation>
  </dataValidations>
  <pageMargins left="0.7" right="0.7" top="0.75" bottom="0.75" header="0.3" footer="0.3"/>
  <pageSetup orientation="portrait" r:id="rId1"/>
  <colBreaks count="1" manualBreakCount="1">
    <brk id="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0" tint="-0.249977111117893"/>
  </sheetPr>
  <dimension ref="A1:V113"/>
  <sheetViews>
    <sheetView workbookViewId="0">
      <pane xSplit="1" topLeftCell="B1" activePane="topRight" state="frozen"/>
      <selection pane="topRight" activeCell="G3" sqref="G3"/>
    </sheetView>
  </sheetViews>
  <sheetFormatPr defaultColWidth="0" defaultRowHeight="14.25" zeroHeight="1" x14ac:dyDescent="0.25"/>
  <cols>
    <col min="1" max="1" width="6.28515625" style="47" customWidth="1"/>
    <col min="2" max="2" width="19.140625" style="47" customWidth="1"/>
    <col min="3" max="3" width="16.42578125" style="47" customWidth="1"/>
    <col min="4" max="4" width="80" style="47" customWidth="1"/>
    <col min="5" max="5" width="29" style="47" customWidth="1"/>
    <col min="6" max="6" width="25.85546875" style="47" customWidth="1"/>
    <col min="7" max="7" width="21.85546875" style="47" customWidth="1"/>
    <col min="8" max="8" width="13.85546875" style="52" customWidth="1"/>
    <col min="9" max="9" width="97.7109375" style="47" customWidth="1"/>
    <col min="10" max="10" width="62.42578125" style="4" customWidth="1"/>
    <col min="11" max="22" width="0" style="47" hidden="1" customWidth="1"/>
    <col min="23" max="16384" width="8.85546875" style="47" hidden="1"/>
  </cols>
  <sheetData>
    <row r="1" spans="1:21" s="53" customFormat="1" ht="29.25" x14ac:dyDescent="0.25">
      <c r="A1" s="85" t="s">
        <v>0</v>
      </c>
      <c r="B1" s="157" t="s">
        <v>81</v>
      </c>
      <c r="C1" s="158"/>
      <c r="D1" s="86" t="s">
        <v>28</v>
      </c>
      <c r="E1" s="102" t="s">
        <v>228</v>
      </c>
      <c r="F1" s="103" t="s">
        <v>229</v>
      </c>
      <c r="G1" s="104" t="s">
        <v>230</v>
      </c>
      <c r="H1" s="1" t="s">
        <v>29</v>
      </c>
      <c r="I1" s="88" t="s">
        <v>130</v>
      </c>
      <c r="J1" s="3" t="s">
        <v>30</v>
      </c>
    </row>
    <row r="2" spans="1:21" ht="128.25" x14ac:dyDescent="0.25">
      <c r="A2" s="85" t="s">
        <v>571</v>
      </c>
      <c r="B2" s="85" t="s">
        <v>585</v>
      </c>
      <c r="C2" s="85" t="s">
        <v>32</v>
      </c>
      <c r="D2" s="87" t="s">
        <v>591</v>
      </c>
      <c r="E2" s="6" t="s">
        <v>717</v>
      </c>
      <c r="F2" s="11" t="s">
        <v>363</v>
      </c>
      <c r="G2" s="8" t="s">
        <v>364</v>
      </c>
      <c r="H2" s="5"/>
      <c r="I2" s="89" t="s">
        <v>362</v>
      </c>
      <c r="J2" s="1"/>
      <c r="K2" s="18"/>
      <c r="L2" s="18"/>
    </row>
    <row r="3" spans="1:21" ht="57" x14ac:dyDescent="0.25">
      <c r="A3" s="85" t="s">
        <v>572</v>
      </c>
      <c r="B3" s="85" t="s">
        <v>586</v>
      </c>
      <c r="C3" s="85" t="s">
        <v>186</v>
      </c>
      <c r="D3" s="85" t="s">
        <v>584</v>
      </c>
      <c r="E3" s="6" t="s">
        <v>719</v>
      </c>
      <c r="F3" s="11" t="s">
        <v>720</v>
      </c>
      <c r="G3" s="8" t="s">
        <v>718</v>
      </c>
      <c r="H3" s="5"/>
      <c r="I3" s="89"/>
      <c r="J3" s="1"/>
      <c r="K3" s="18"/>
      <c r="L3" s="18"/>
    </row>
    <row r="4" spans="1:21" ht="71.25" x14ac:dyDescent="0.25">
      <c r="A4" s="85" t="s">
        <v>573</v>
      </c>
      <c r="B4" s="85" t="s">
        <v>585</v>
      </c>
      <c r="C4" s="85" t="s">
        <v>186</v>
      </c>
      <c r="D4" s="85" t="s">
        <v>592</v>
      </c>
      <c r="E4" s="6" t="s">
        <v>189</v>
      </c>
      <c r="F4" s="11" t="s">
        <v>190</v>
      </c>
      <c r="G4" s="8" t="s">
        <v>191</v>
      </c>
      <c r="H4" s="5"/>
      <c r="I4" s="89"/>
      <c r="J4" s="1"/>
      <c r="K4" s="18"/>
      <c r="L4" s="18"/>
    </row>
    <row r="5" spans="1:21" ht="71.25" x14ac:dyDescent="0.25">
      <c r="A5" s="85" t="s">
        <v>574</v>
      </c>
      <c r="B5" s="85" t="s">
        <v>585</v>
      </c>
      <c r="C5" s="85" t="s">
        <v>186</v>
      </c>
      <c r="D5" s="85" t="s">
        <v>593</v>
      </c>
      <c r="E5" s="6" t="s">
        <v>325</v>
      </c>
      <c r="F5" s="11" t="s">
        <v>327</v>
      </c>
      <c r="G5" s="8" t="s">
        <v>326</v>
      </c>
      <c r="H5" s="5"/>
      <c r="I5" s="90"/>
      <c r="J5" s="1"/>
      <c r="K5" s="18"/>
      <c r="L5" s="18"/>
    </row>
    <row r="6" spans="1:21" ht="99.75" x14ac:dyDescent="0.25">
      <c r="A6" s="85" t="s">
        <v>575</v>
      </c>
      <c r="B6" s="85" t="s">
        <v>585</v>
      </c>
      <c r="C6" s="85" t="s">
        <v>186</v>
      </c>
      <c r="D6" s="85" t="s">
        <v>594</v>
      </c>
      <c r="E6" s="6" t="s">
        <v>293</v>
      </c>
      <c r="F6" s="11" t="s">
        <v>192</v>
      </c>
      <c r="G6" s="8" t="s">
        <v>328</v>
      </c>
      <c r="H6" s="5"/>
      <c r="I6" s="90"/>
      <c r="J6" s="1"/>
      <c r="K6" s="18"/>
      <c r="L6" s="18"/>
    </row>
    <row r="7" spans="1:21" ht="85.5" x14ac:dyDescent="0.25">
      <c r="A7" s="85" t="s">
        <v>576</v>
      </c>
      <c r="B7" s="85" t="s">
        <v>586</v>
      </c>
      <c r="C7" s="85" t="s">
        <v>32</v>
      </c>
      <c r="D7" s="87" t="s">
        <v>595</v>
      </c>
      <c r="E7" s="20" t="s">
        <v>402</v>
      </c>
      <c r="F7" s="28" t="s">
        <v>294</v>
      </c>
      <c r="G7" s="29" t="s">
        <v>403</v>
      </c>
      <c r="H7" s="5"/>
      <c r="I7" s="90"/>
      <c r="J7" s="1"/>
      <c r="K7" s="18"/>
      <c r="L7" s="18"/>
    </row>
    <row r="8" spans="1:21" ht="114" x14ac:dyDescent="0.25">
      <c r="A8" s="85" t="s">
        <v>577</v>
      </c>
      <c r="B8" s="85" t="s">
        <v>586</v>
      </c>
      <c r="C8" s="85" t="s">
        <v>188</v>
      </c>
      <c r="D8" s="85" t="s">
        <v>596</v>
      </c>
      <c r="E8" s="6" t="s">
        <v>193</v>
      </c>
      <c r="F8" s="11" t="s">
        <v>295</v>
      </c>
      <c r="G8" s="29" t="s">
        <v>324</v>
      </c>
      <c r="H8" s="5"/>
      <c r="I8" s="91" t="s">
        <v>329</v>
      </c>
      <c r="J8" s="1"/>
      <c r="K8" s="18"/>
      <c r="L8" s="18"/>
    </row>
    <row r="9" spans="1:21" ht="185.25" x14ac:dyDescent="0.25">
      <c r="A9" s="85" t="s">
        <v>578</v>
      </c>
      <c r="B9" s="85" t="s">
        <v>587</v>
      </c>
      <c r="C9" s="85" t="s">
        <v>98</v>
      </c>
      <c r="D9" s="87" t="s">
        <v>597</v>
      </c>
      <c r="E9" s="6" t="s">
        <v>296</v>
      </c>
      <c r="F9" s="11" t="s">
        <v>297</v>
      </c>
      <c r="G9" s="8" t="s">
        <v>298</v>
      </c>
      <c r="H9" s="5"/>
      <c r="I9" s="89" t="s">
        <v>365</v>
      </c>
      <c r="J9" s="1"/>
      <c r="K9" s="18"/>
      <c r="L9" s="18"/>
    </row>
    <row r="10" spans="1:21" ht="156.75" x14ac:dyDescent="0.25">
      <c r="A10" s="85" t="s">
        <v>579</v>
      </c>
      <c r="B10" s="85" t="s">
        <v>588</v>
      </c>
      <c r="C10" s="94" t="s">
        <v>98</v>
      </c>
      <c r="D10" s="87" t="s">
        <v>598</v>
      </c>
      <c r="E10" s="6" t="s">
        <v>194</v>
      </c>
      <c r="F10" s="11" t="s">
        <v>299</v>
      </c>
      <c r="G10" s="8" t="s">
        <v>195</v>
      </c>
      <c r="H10" s="5"/>
      <c r="I10" s="89" t="s">
        <v>580</v>
      </c>
      <c r="J10" s="2"/>
      <c r="K10" s="18"/>
      <c r="L10" s="18"/>
    </row>
    <row r="11" spans="1:21" ht="43.5" customHeight="1" x14ac:dyDescent="0.25">
      <c r="A11" s="85" t="s">
        <v>581</v>
      </c>
      <c r="B11" s="85" t="s">
        <v>589</v>
      </c>
      <c r="C11" s="85" t="s">
        <v>186</v>
      </c>
      <c r="D11" s="85" t="s">
        <v>599</v>
      </c>
      <c r="E11" s="6" t="s">
        <v>196</v>
      </c>
      <c r="F11" s="11" t="s">
        <v>197</v>
      </c>
      <c r="G11" s="8" t="s">
        <v>198</v>
      </c>
      <c r="H11" s="5"/>
      <c r="I11" s="93"/>
      <c r="J11" s="1"/>
      <c r="K11" s="18"/>
      <c r="L11" s="18"/>
    </row>
    <row r="12" spans="1:21" ht="57" x14ac:dyDescent="0.25">
      <c r="A12" s="85" t="s">
        <v>582</v>
      </c>
      <c r="B12" s="85" t="s">
        <v>589</v>
      </c>
      <c r="C12" s="85" t="s">
        <v>361</v>
      </c>
      <c r="D12" s="85" t="s">
        <v>600</v>
      </c>
      <c r="E12" s="6" t="s">
        <v>199</v>
      </c>
      <c r="F12" s="11" t="s">
        <v>300</v>
      </c>
      <c r="G12" s="8" t="s">
        <v>198</v>
      </c>
      <c r="H12" s="5"/>
      <c r="I12" s="92" t="s">
        <v>203</v>
      </c>
      <c r="J12" s="1"/>
      <c r="K12" s="18"/>
      <c r="L12" s="18"/>
    </row>
    <row r="13" spans="1:21" ht="199.5" x14ac:dyDescent="0.25">
      <c r="A13" s="85" t="s">
        <v>583</v>
      </c>
      <c r="B13" s="85" t="s">
        <v>590</v>
      </c>
      <c r="C13" s="85" t="s">
        <v>187</v>
      </c>
      <c r="D13" s="85" t="s">
        <v>601</v>
      </c>
      <c r="E13" s="6" t="s">
        <v>200</v>
      </c>
      <c r="F13" s="11" t="s">
        <v>201</v>
      </c>
      <c r="G13" s="8" t="s">
        <v>202</v>
      </c>
      <c r="H13" s="5"/>
      <c r="I13" s="89" t="s">
        <v>366</v>
      </c>
      <c r="J13" s="1"/>
      <c r="K13" s="18"/>
      <c r="L13" s="18"/>
    </row>
    <row r="14" spans="1:21" ht="15" x14ac:dyDescent="0.25">
      <c r="A14" s="24"/>
      <c r="B14" s="24"/>
      <c r="C14" s="24"/>
      <c r="D14" s="24"/>
      <c r="E14" s="24"/>
      <c r="F14" s="24"/>
      <c r="G14" s="87" t="s">
        <v>278</v>
      </c>
      <c r="H14" s="85">
        <f>SUM(H2:H13)</f>
        <v>0</v>
      </c>
      <c r="J14" s="18"/>
      <c r="K14" s="18"/>
      <c r="L14" s="18"/>
    </row>
    <row r="15" spans="1:21" ht="90" x14ac:dyDescent="0.2">
      <c r="A15" s="24"/>
      <c r="B15" s="24"/>
      <c r="C15" s="24"/>
      <c r="D15" s="51"/>
      <c r="E15" s="24"/>
      <c r="F15" s="24"/>
      <c r="G15" s="87" t="s">
        <v>291</v>
      </c>
      <c r="H15" s="85"/>
      <c r="I15" s="50"/>
      <c r="J15" s="18"/>
      <c r="K15" s="18"/>
      <c r="L15" s="18"/>
      <c r="U15" s="47" t="s">
        <v>3</v>
      </c>
    </row>
    <row r="16" spans="1:21" ht="60" x14ac:dyDescent="0.25">
      <c r="A16" s="24"/>
      <c r="B16" s="24"/>
      <c r="C16" s="24"/>
      <c r="D16" s="24"/>
      <c r="E16" s="24"/>
      <c r="F16" s="24"/>
      <c r="G16" s="87" t="s">
        <v>292</v>
      </c>
      <c r="H16" s="85" t="e">
        <f>H14/(H15*2)*100</f>
        <v>#DIV/0!</v>
      </c>
      <c r="I16" s="50"/>
      <c r="J16" s="18"/>
      <c r="K16" s="18"/>
      <c r="L16" s="18"/>
    </row>
    <row r="17" spans="1:12" ht="15" hidden="1" x14ac:dyDescent="0.25">
      <c r="A17" s="24"/>
      <c r="B17" s="24"/>
      <c r="C17" s="24"/>
      <c r="D17" s="24"/>
      <c r="E17" s="24"/>
      <c r="F17" s="24"/>
      <c r="G17" s="24"/>
      <c r="H17" s="49"/>
      <c r="I17" s="50"/>
      <c r="J17" s="18"/>
      <c r="K17" s="18"/>
      <c r="L17" s="18"/>
    </row>
    <row r="18" spans="1:12" ht="15" hidden="1" x14ac:dyDescent="0.25">
      <c r="A18" s="24"/>
      <c r="B18" s="24"/>
      <c r="C18" s="24"/>
      <c r="D18" s="24"/>
      <c r="E18" s="24"/>
      <c r="F18" s="24"/>
      <c r="G18" s="24"/>
      <c r="H18" s="49"/>
      <c r="J18" s="18"/>
      <c r="K18" s="18"/>
      <c r="L18" s="18"/>
    </row>
    <row r="19" spans="1:12" ht="15" hidden="1" x14ac:dyDescent="0.25">
      <c r="A19" s="24"/>
      <c r="B19" s="24"/>
      <c r="C19" s="24"/>
      <c r="D19" s="24"/>
      <c r="E19" s="24"/>
      <c r="F19" s="24"/>
      <c r="G19" s="24"/>
      <c r="H19" s="49"/>
      <c r="J19" s="18"/>
      <c r="K19" s="18"/>
      <c r="L19" s="18"/>
    </row>
    <row r="20" spans="1:12" ht="15" hidden="1" x14ac:dyDescent="0.2">
      <c r="A20" s="24"/>
      <c r="B20" s="24"/>
      <c r="C20" s="24"/>
      <c r="D20" s="51"/>
      <c r="E20" s="24"/>
      <c r="F20" s="24"/>
      <c r="G20" s="24"/>
      <c r="H20" s="49"/>
      <c r="J20" s="18"/>
      <c r="K20" s="18"/>
      <c r="L20" s="18"/>
    </row>
    <row r="21" spans="1:12" ht="30.75" hidden="1" customHeight="1" x14ac:dyDescent="0.25">
      <c r="A21" s="24"/>
      <c r="B21" s="18"/>
      <c r="C21" s="24"/>
      <c r="D21" s="50"/>
      <c r="E21" s="24"/>
      <c r="F21" s="24"/>
      <c r="G21" s="24"/>
      <c r="H21" s="49"/>
      <c r="J21" s="18"/>
      <c r="K21" s="18"/>
      <c r="L21" s="18"/>
    </row>
    <row r="22" spans="1:12" ht="15" hidden="1" x14ac:dyDescent="0.25">
      <c r="A22" s="24"/>
      <c r="B22" s="24"/>
      <c r="C22" s="24"/>
      <c r="D22" s="24"/>
      <c r="E22" s="24"/>
      <c r="F22" s="24"/>
      <c r="G22" s="24"/>
      <c r="H22" s="49"/>
      <c r="J22" s="18"/>
      <c r="K22" s="18"/>
      <c r="L22" s="18"/>
    </row>
    <row r="23" spans="1:12" ht="15" hidden="1" x14ac:dyDescent="0.25">
      <c r="B23" s="24"/>
      <c r="C23" s="24"/>
      <c r="D23" s="24"/>
      <c r="E23" s="24"/>
      <c r="F23" s="24"/>
      <c r="G23" s="24"/>
      <c r="H23" s="49"/>
      <c r="J23" s="18"/>
      <c r="K23" s="18"/>
      <c r="L23" s="18"/>
    </row>
    <row r="24" spans="1:12" hidden="1" x14ac:dyDescent="0.25">
      <c r="C24" s="50"/>
      <c r="D24" s="50"/>
      <c r="J24" s="47"/>
    </row>
    <row r="25" spans="1:12" hidden="1" x14ac:dyDescent="0.25">
      <c r="I25" s="50"/>
      <c r="J25" s="47"/>
    </row>
    <row r="26" spans="1:12" hidden="1" x14ac:dyDescent="0.25">
      <c r="J26" s="47"/>
    </row>
    <row r="27" spans="1:12" hidden="1" x14ac:dyDescent="0.25">
      <c r="J27" s="47"/>
    </row>
    <row r="28" spans="1:12" hidden="1" x14ac:dyDescent="0.25">
      <c r="J28" s="47"/>
    </row>
    <row r="29" spans="1:12" hidden="1" x14ac:dyDescent="0.25">
      <c r="J29" s="47"/>
    </row>
    <row r="30" spans="1:12" hidden="1" x14ac:dyDescent="0.25">
      <c r="J30" s="47"/>
    </row>
    <row r="31" spans="1:12" hidden="1" x14ac:dyDescent="0.25">
      <c r="J31" s="47"/>
    </row>
    <row r="32" spans="1:12" hidden="1" x14ac:dyDescent="0.25">
      <c r="J32" s="47"/>
    </row>
    <row r="33" spans="10:10" hidden="1" x14ac:dyDescent="0.25">
      <c r="J33" s="47"/>
    </row>
    <row r="34" spans="10:10" hidden="1" x14ac:dyDescent="0.25">
      <c r="J34" s="47"/>
    </row>
    <row r="35" spans="10:10" hidden="1" x14ac:dyDescent="0.25">
      <c r="J35" s="47"/>
    </row>
    <row r="36" spans="10:10" hidden="1" x14ac:dyDescent="0.25">
      <c r="J36" s="47"/>
    </row>
    <row r="37" spans="10:10" hidden="1" x14ac:dyDescent="0.25">
      <c r="J37" s="47"/>
    </row>
    <row r="38" spans="10:10" hidden="1" x14ac:dyDescent="0.25">
      <c r="J38" s="47"/>
    </row>
    <row r="39" spans="10:10" hidden="1" x14ac:dyDescent="0.25">
      <c r="J39" s="47"/>
    </row>
    <row r="40" spans="10:10" hidden="1" x14ac:dyDescent="0.25">
      <c r="J40" s="47"/>
    </row>
    <row r="41" spans="10:10" hidden="1" x14ac:dyDescent="0.25">
      <c r="J41" s="47"/>
    </row>
    <row r="42" spans="10:10" hidden="1" x14ac:dyDescent="0.25">
      <c r="J42" s="47"/>
    </row>
    <row r="43" spans="10:10" hidden="1" x14ac:dyDescent="0.25">
      <c r="J43" s="47"/>
    </row>
    <row r="44" spans="10:10" hidden="1" x14ac:dyDescent="0.25">
      <c r="J44" s="47"/>
    </row>
    <row r="45" spans="10:10" hidden="1" x14ac:dyDescent="0.25">
      <c r="J45" s="47"/>
    </row>
    <row r="46" spans="10:10" hidden="1" x14ac:dyDescent="0.25">
      <c r="J46" s="47"/>
    </row>
    <row r="47" spans="10:10" hidden="1" x14ac:dyDescent="0.25">
      <c r="J47" s="47"/>
    </row>
    <row r="48" spans="10:10" hidden="1" x14ac:dyDescent="0.25">
      <c r="J48" s="47"/>
    </row>
    <row r="49" spans="10:10" hidden="1" x14ac:dyDescent="0.25">
      <c r="J49" s="47"/>
    </row>
    <row r="50" spans="10:10" hidden="1" x14ac:dyDescent="0.25">
      <c r="J50" s="47"/>
    </row>
    <row r="51" spans="10:10" hidden="1" x14ac:dyDescent="0.25">
      <c r="J51" s="47"/>
    </row>
    <row r="52" spans="10:10" hidden="1" x14ac:dyDescent="0.25">
      <c r="J52" s="47"/>
    </row>
    <row r="53" spans="10:10" hidden="1" x14ac:dyDescent="0.25">
      <c r="J53" s="47"/>
    </row>
    <row r="54" spans="10:10" hidden="1" x14ac:dyDescent="0.25">
      <c r="J54" s="47"/>
    </row>
    <row r="55" spans="10:10" hidden="1" x14ac:dyDescent="0.25">
      <c r="J55" s="47"/>
    </row>
    <row r="56" spans="10:10" hidden="1" x14ac:dyDescent="0.25">
      <c r="J56" s="47"/>
    </row>
    <row r="57" spans="10:10" hidden="1" x14ac:dyDescent="0.25">
      <c r="J57" s="47"/>
    </row>
    <row r="58" spans="10:10" hidden="1" x14ac:dyDescent="0.25">
      <c r="J58" s="47"/>
    </row>
    <row r="59" spans="10:10" hidden="1" x14ac:dyDescent="0.25">
      <c r="J59" s="47"/>
    </row>
    <row r="60" spans="10:10" hidden="1" x14ac:dyDescent="0.25">
      <c r="J60" s="47"/>
    </row>
    <row r="61" spans="10:10" hidden="1" x14ac:dyDescent="0.25">
      <c r="J61" s="47"/>
    </row>
    <row r="62" spans="10:10" hidden="1" x14ac:dyDescent="0.25">
      <c r="J62" s="47"/>
    </row>
    <row r="63" spans="10:10" hidden="1" x14ac:dyDescent="0.25">
      <c r="J63" s="47"/>
    </row>
    <row r="64" spans="10:10" hidden="1" x14ac:dyDescent="0.25">
      <c r="J64" s="47"/>
    </row>
    <row r="65" spans="10:10" hidden="1" x14ac:dyDescent="0.25">
      <c r="J65" s="47"/>
    </row>
    <row r="66" spans="10:10" hidden="1" x14ac:dyDescent="0.25">
      <c r="J66" s="47"/>
    </row>
    <row r="67" spans="10:10" hidden="1" x14ac:dyDescent="0.25">
      <c r="J67" s="47"/>
    </row>
    <row r="68" spans="10:10" hidden="1" x14ac:dyDescent="0.25">
      <c r="J68" s="47"/>
    </row>
    <row r="69" spans="10:10" hidden="1" x14ac:dyDescent="0.25">
      <c r="J69" s="47"/>
    </row>
    <row r="70" spans="10:10" hidden="1" x14ac:dyDescent="0.25">
      <c r="J70" s="47"/>
    </row>
    <row r="71" spans="10:10" hidden="1" x14ac:dyDescent="0.25">
      <c r="J71" s="47"/>
    </row>
    <row r="72" spans="10:10" hidden="1" x14ac:dyDescent="0.25">
      <c r="J72" s="47"/>
    </row>
    <row r="73" spans="10:10" hidden="1" x14ac:dyDescent="0.25">
      <c r="J73" s="47"/>
    </row>
    <row r="74" spans="10:10" hidden="1" x14ac:dyDescent="0.25">
      <c r="J74" s="47"/>
    </row>
    <row r="75" spans="10:10" hidden="1" x14ac:dyDescent="0.25">
      <c r="J75" s="47"/>
    </row>
    <row r="76" spans="10:10" hidden="1" x14ac:dyDescent="0.25">
      <c r="J76" s="47"/>
    </row>
    <row r="77" spans="10:10" hidden="1" x14ac:dyDescent="0.25">
      <c r="J77" s="47"/>
    </row>
    <row r="78" spans="10:10" hidden="1" x14ac:dyDescent="0.25">
      <c r="J78" s="47"/>
    </row>
    <row r="79" spans="10:10" hidden="1" x14ac:dyDescent="0.25">
      <c r="J79" s="47"/>
    </row>
    <row r="80" spans="10:10" hidden="1" x14ac:dyDescent="0.25">
      <c r="J80" s="47"/>
    </row>
    <row r="81" spans="10:10" hidden="1" x14ac:dyDescent="0.25">
      <c r="J81" s="47"/>
    </row>
    <row r="82" spans="10:10" hidden="1" x14ac:dyDescent="0.25">
      <c r="J82" s="47"/>
    </row>
    <row r="83" spans="10:10" hidden="1" x14ac:dyDescent="0.25">
      <c r="J83" s="47"/>
    </row>
    <row r="84" spans="10:10" hidden="1" x14ac:dyDescent="0.25">
      <c r="J84" s="47"/>
    </row>
    <row r="85" spans="10:10" hidden="1" x14ac:dyDescent="0.25">
      <c r="J85" s="47"/>
    </row>
    <row r="86" spans="10:10" hidden="1" x14ac:dyDescent="0.25">
      <c r="J86" s="47"/>
    </row>
    <row r="87" spans="10:10" hidden="1" x14ac:dyDescent="0.25">
      <c r="J87" s="47"/>
    </row>
    <row r="88" spans="10:10" hidden="1" x14ac:dyDescent="0.25">
      <c r="J88" s="47"/>
    </row>
    <row r="89" spans="10:10" hidden="1" x14ac:dyDescent="0.25">
      <c r="J89" s="47"/>
    </row>
    <row r="90" spans="10:10" hidden="1" x14ac:dyDescent="0.25">
      <c r="J90" s="47"/>
    </row>
    <row r="91" spans="10:10" hidden="1" x14ac:dyDescent="0.25">
      <c r="J91" s="47"/>
    </row>
    <row r="92" spans="10:10" hidden="1" x14ac:dyDescent="0.25">
      <c r="J92" s="47"/>
    </row>
    <row r="93" spans="10:10" hidden="1" x14ac:dyDescent="0.25">
      <c r="J93" s="47"/>
    </row>
    <row r="94" spans="10:10" hidden="1" x14ac:dyDescent="0.25">
      <c r="J94" s="47"/>
    </row>
    <row r="95" spans="10:10" hidden="1" x14ac:dyDescent="0.25">
      <c r="J95" s="47"/>
    </row>
    <row r="96" spans="10:10" hidden="1" x14ac:dyDescent="0.25">
      <c r="J96" s="47"/>
    </row>
    <row r="97" spans="10:10" hidden="1" x14ac:dyDescent="0.25">
      <c r="J97" s="47"/>
    </row>
    <row r="98" spans="10:10" hidden="1" x14ac:dyDescent="0.25">
      <c r="J98" s="47"/>
    </row>
    <row r="99" spans="10:10" hidden="1" x14ac:dyDescent="0.25">
      <c r="J99" s="47"/>
    </row>
    <row r="100" spans="10:10" hidden="1" x14ac:dyDescent="0.25">
      <c r="J100" s="47"/>
    </row>
    <row r="101" spans="10:10" hidden="1" x14ac:dyDescent="0.25">
      <c r="J101" s="47"/>
    </row>
    <row r="102" spans="10:10" hidden="1" x14ac:dyDescent="0.25">
      <c r="J102" s="47"/>
    </row>
    <row r="103" spans="10:10" hidden="1" x14ac:dyDescent="0.25">
      <c r="J103" s="47"/>
    </row>
    <row r="104" spans="10:10" hidden="1" x14ac:dyDescent="0.25">
      <c r="J104" s="47"/>
    </row>
    <row r="105" spans="10:10" hidden="1" x14ac:dyDescent="0.25">
      <c r="J105" s="47"/>
    </row>
    <row r="106" spans="10:10" hidden="1" x14ac:dyDescent="0.25">
      <c r="J106" s="47"/>
    </row>
    <row r="107" spans="10:10" hidden="1" x14ac:dyDescent="0.25">
      <c r="J107" s="47"/>
    </row>
    <row r="108" spans="10:10" hidden="1" x14ac:dyDescent="0.25">
      <c r="J108" s="47"/>
    </row>
    <row r="109" spans="10:10" hidden="1" x14ac:dyDescent="0.25">
      <c r="J109" s="47"/>
    </row>
    <row r="110" spans="10:10" hidden="1" x14ac:dyDescent="0.25">
      <c r="J110" s="47"/>
    </row>
    <row r="111" spans="10:10" x14ac:dyDescent="0.25">
      <c r="J111" s="47"/>
    </row>
    <row r="112" spans="10:10" hidden="1" x14ac:dyDescent="0.25">
      <c r="J112" s="95"/>
    </row>
    <row r="113" x14ac:dyDescent="0.25"/>
  </sheetData>
  <mergeCells count="1">
    <mergeCell ref="B1:C1"/>
  </mergeCells>
  <phoneticPr fontId="20" type="noConversion"/>
  <conditionalFormatting sqref="H2:H13">
    <cfRule type="colorScale" priority="21">
      <colorScale>
        <cfvo type="min"/>
        <cfvo type="percentile" val="50"/>
        <cfvo type="max"/>
        <color rgb="FFF8696B"/>
        <color rgb="FFFFEB84"/>
        <color rgb="FF63BE7B"/>
      </colorScale>
    </cfRule>
  </conditionalFormatting>
  <dataValidations count="1">
    <dataValidation allowBlank="1" showInputMessage="1" showErrorMessage="1" errorTitle="You must enter either 3, 2 or 1." error="3 (+++): meets the standard._x000a_2 (++): partially meets the standard._x000a_1 (+): does not meet the standard." sqref="I13 C12 I8:L8 I10 J2:L23" xr:uid="{00000000-0002-0000-0700-000000000000}"/>
  </dataValidations>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Mode d'emploi</vt:lpstr>
      <vt:lpstr>1 Eau</vt:lpstr>
      <vt:lpstr>2 Assainissement</vt:lpstr>
      <vt:lpstr>3 Déchets médicaux</vt:lpstr>
      <vt:lpstr>4 Hygiène des mains</vt:lpstr>
      <vt:lpstr>5 Nettoyage de l'environnement</vt:lpstr>
      <vt:lpstr>6 Energie &amp; environnement</vt:lpstr>
      <vt:lpstr>7 Gestion du personnel &amp; centre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Reviewer</dc:creator>
  <cp:lastModifiedBy>Reviewer</cp:lastModifiedBy>
  <dcterms:created xsi:type="dcterms:W3CDTF">2020-01-23T04:23:45Z</dcterms:created>
  <dcterms:modified xsi:type="dcterms:W3CDTF">2023-01-23T09:24:16Z</dcterms:modified>
</cp:coreProperties>
</file>